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951" activeTab="0"/>
  </bookViews>
  <sheets>
    <sheet name="отчет 19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<sst xmlns="http://schemas.openxmlformats.org/spreadsheetml/2006/main" count="67" uniqueCount="56">
  <si>
    <t>Канцелярские и почтовые расходы</t>
  </si>
  <si>
    <t>ВДГО</t>
  </si>
  <si>
    <t>Тех.обслуживание лифтов</t>
  </si>
  <si>
    <t>Зарплата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</si>
  <si>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</si>
  <si>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</si>
  <si>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</si>
  <si>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</si>
  <si>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</si>
  <si>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</si>
  <si>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</si>
  <si>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</si>
  <si>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</si>
  <si>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</si>
  <si>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</si>
  <si>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</si>
  <si>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</si>
  <si>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</si>
  <si>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Аренда офиса</t>
  </si>
  <si>
    <t>Програмное обеспечение</t>
  </si>
  <si>
    <t>Инвентарь и хозяйственные принадлежности</t>
  </si>
  <si>
    <t>Периодическое освидетельствование лифтов</t>
  </si>
  <si>
    <t xml:space="preserve">Прочее </t>
  </si>
  <si>
    <t xml:space="preserve">          </t>
  </si>
  <si>
    <t>Страхование лифтов</t>
  </si>
  <si>
    <t>Тепловая энергия,ГВС,теплоноситель</t>
  </si>
  <si>
    <t>ООО "СВГК"</t>
  </si>
  <si>
    <t>ООО "СКС"</t>
  </si>
  <si>
    <t xml:space="preserve">Отчет  о выполнении договора управления по адресу: </t>
  </si>
  <si>
    <t>Обслуживание ППА</t>
  </si>
  <si>
    <t>Обслуживание узла учета тепловой энергии</t>
  </si>
  <si>
    <t>Периодическая проверка ветканалов</t>
  </si>
  <si>
    <t>Начислено на проведение текущего ремонта :</t>
  </si>
  <si>
    <t>не производилось</t>
  </si>
  <si>
    <t>Снижение платы за нарушение качества коммунальных услуг и (или) превышение установленной продолжительности</t>
  </si>
  <si>
    <t xml:space="preserve">Факты ненадлежащего качества услуг и работ и (или) превышение установленной продолжительности перерывов </t>
  </si>
  <si>
    <t>в в оказании услуг или выполнение работ не в соответствии с установленными Правительством РФ правилами</t>
  </si>
  <si>
    <t>Прочистка канализации (устранение засоров)</t>
  </si>
  <si>
    <t xml:space="preserve">                                                                     ул. Парижской Коммуны, дом №18 за 2019г.</t>
  </si>
  <si>
    <t xml:space="preserve">Справочно: Вся сумма  задолженности  за декабрь 2019года погашена в январе 2020года. </t>
  </si>
  <si>
    <t>Остаток на проведение тек.ремонта на 01.01.2019г.</t>
  </si>
  <si>
    <t>Остаток резерва на проведение тек.ремонта на 01.01.2020г.</t>
  </si>
  <si>
    <t>Задолженность населения по текущему ремонту на 01.01.2020г.</t>
  </si>
  <si>
    <t>Ремонт металлической двери</t>
  </si>
  <si>
    <t>Услуги по уходу за газоном</t>
  </si>
  <si>
    <t>Частично использовано на проведение тек. ремонта на 31.12.2019г.</t>
  </si>
  <si>
    <t>Задолженность населения по содержанию жилья на 01.01.2020г.</t>
  </si>
  <si>
    <t>Снижение платы за нарушение качества содержания и ремонта общего имущества в МКД за 2019г.</t>
  </si>
  <si>
    <t>перерывов в их оказании за 2019 г не призводилось.</t>
  </si>
  <si>
    <t>содержания общего имущества в МКД за 2019 г.-не зафиксированы.</t>
  </si>
  <si>
    <t>Ремонт козырька  (2 подъезд)</t>
  </si>
  <si>
    <t xml:space="preserve">Поверка приборов в центральном теплоузле </t>
  </si>
  <si>
    <t>Ремонтные работы на системе ГВС (замена аварийных участков труб)</t>
  </si>
  <si>
    <t>Ремонт. работы на системе отопл. (замена аварийных участков труб)</t>
  </si>
  <si>
    <t>Ремонт системы ГВС со сварочными работами (в квартирах)</t>
  </si>
  <si>
    <t>Замена светильника у входа в подъезд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</si>
</sst>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6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6" fillId="0" borderId="18" xfId="0" applyFont="1" applyFill="1" applyBorder="1" applyAlignment="1">
      <alignment/>
    </xf>
    <xf numFmtId="0" fontId="28" fillId="0" borderId="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29" xfId="0" applyFont="1" applyBorder="1" applyAlignment="1">
      <alignment horizontal="left" vertical="top" wrapText="1"/>
    </xf>
    <xf numFmtId="0" fontId="24" fillId="0" borderId="31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0" xfId="0" applyFont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25">
      <selection activeCell="A2" sqref="A2:D54"/>
    </sheetView>
  </sheetViews>
  <sheetFormatPr defaultColWidth="9.00390625" defaultRowHeight="12.75"/>
  <cols>
    <col min="1" max="1" width="10.625" style="2" customWidth="1"/>
    <col min="2" max="2" width="56.00390625" style="2" customWidth="1"/>
    <col min="3" max="3" width="19.625" style="2" customWidth="1"/>
    <col min="4" max="4" width="16.875" style="2" customWidth="1"/>
    <col min="5" max="16384" width="9.125" style="2" customWidth="1"/>
  </cols>
  <sheetData>
    <row r="1" spans="2:4" ht="11.25">
      <c r="B1" s="3"/>
      <c r="C1" s="3"/>
      <c r="D1" s="3"/>
    </row>
    <row r="2" spans="1:4" ht="11.25">
      <c r="A2" s="2" t="s">
        <v>23</v>
      </c>
      <c r="B2" s="50" t="s">
        <v>28</v>
      </c>
      <c r="C2" s="50"/>
      <c r="D2" s="50"/>
    </row>
    <row r="3" spans="2:4" ht="11.25">
      <c r="B3" s="4" t="s">
        <v>38</v>
      </c>
      <c r="C3" s="4"/>
      <c r="D3" s="4"/>
    </row>
    <row r="4" spans="1:4" ht="12" thickBot="1">
      <c r="A4" s="5" t="s">
        <v>13</v>
      </c>
      <c r="B4" s="6"/>
      <c r="C4" s="6"/>
      <c r="D4" s="6"/>
    </row>
    <row r="5" spans="1:4" ht="12" thickBot="1">
      <c r="A5" s="7"/>
      <c r="B5" s="1" t="s">
        <v>14</v>
      </c>
      <c r="C5" s="8" t="s">
        <v>5</v>
      </c>
      <c r="D5" s="9" t="s">
        <v>9</v>
      </c>
    </row>
    <row r="6" spans="1:4" ht="11.25">
      <c r="A6" s="6"/>
      <c r="B6" s="10" t="s">
        <v>1</v>
      </c>
      <c r="C6" s="11" t="s">
        <v>26</v>
      </c>
      <c r="D6" s="12">
        <v>91846</v>
      </c>
    </row>
    <row r="7" spans="1:4" ht="11.25">
      <c r="A7" s="13"/>
      <c r="B7" s="14" t="s">
        <v>2</v>
      </c>
      <c r="C7" s="15" t="s">
        <v>6</v>
      </c>
      <c r="D7" s="16">
        <v>144000</v>
      </c>
    </row>
    <row r="8" spans="1:4" ht="11.25">
      <c r="A8" s="13"/>
      <c r="B8" s="14" t="s">
        <v>25</v>
      </c>
      <c r="C8" s="15" t="s">
        <v>11</v>
      </c>
      <c r="D8" s="16">
        <v>3507690</v>
      </c>
    </row>
    <row r="9" spans="1:4" ht="11.25">
      <c r="A9" s="6"/>
      <c r="B9" s="14" t="s">
        <v>17</v>
      </c>
      <c r="C9" s="17" t="s">
        <v>27</v>
      </c>
      <c r="D9" s="16">
        <v>723870</v>
      </c>
    </row>
    <row r="10" spans="1:4" ht="12" thickBot="1">
      <c r="A10" s="6"/>
      <c r="B10" s="14" t="s">
        <v>10</v>
      </c>
      <c r="C10" s="15" t="s">
        <v>7</v>
      </c>
      <c r="D10" s="16">
        <v>11938700</v>
      </c>
    </row>
    <row r="11" spans="1:4" ht="12" thickBot="1">
      <c r="A11" s="7"/>
      <c r="B11" s="1" t="s">
        <v>8</v>
      </c>
      <c r="C11" s="8"/>
      <c r="D11" s="9">
        <f>SUM(D6:D10)</f>
        <v>16406106</v>
      </c>
    </row>
    <row r="12" spans="1:4" ht="12" thickBot="1">
      <c r="A12" s="18"/>
      <c r="B12" s="19" t="s">
        <v>15</v>
      </c>
      <c r="C12" s="19"/>
      <c r="D12" s="19"/>
    </row>
    <row r="13" spans="1:4" ht="12" thickBot="1">
      <c r="A13" s="18"/>
      <c r="B13" s="20" t="s">
        <v>14</v>
      </c>
      <c r="C13" s="8" t="s">
        <v>5</v>
      </c>
      <c r="D13" s="9" t="s">
        <v>9</v>
      </c>
    </row>
    <row r="14" spans="1:4" ht="11.25">
      <c r="A14" s="19"/>
      <c r="B14" s="21" t="s">
        <v>1</v>
      </c>
      <c r="C14" s="22" t="s">
        <v>26</v>
      </c>
      <c r="D14" s="12">
        <v>7745</v>
      </c>
    </row>
    <row r="15" spans="1:4" ht="11.25">
      <c r="A15" s="18"/>
      <c r="B15" s="23" t="s">
        <v>2</v>
      </c>
      <c r="C15" s="15" t="s">
        <v>6</v>
      </c>
      <c r="D15" s="16">
        <v>12000</v>
      </c>
    </row>
    <row r="16" spans="1:4" ht="12" thickBot="1">
      <c r="A16" s="18"/>
      <c r="B16" s="23" t="s">
        <v>10</v>
      </c>
      <c r="C16" s="15" t="s">
        <v>7</v>
      </c>
      <c r="D16" s="16">
        <v>19699</v>
      </c>
    </row>
    <row r="17" spans="1:4" ht="12" thickBot="1">
      <c r="A17" s="18"/>
      <c r="B17" s="20" t="s">
        <v>8</v>
      </c>
      <c r="C17" s="8"/>
      <c r="D17" s="24">
        <f>SUM(D14:D16)</f>
        <v>39444</v>
      </c>
    </row>
    <row r="18" spans="1:4" ht="12" thickBot="1">
      <c r="A18" s="25" t="s">
        <v>39</v>
      </c>
      <c r="B18" s="19"/>
      <c r="C18" s="25"/>
      <c r="D18" s="19"/>
    </row>
    <row r="19" spans="1:4" ht="12" thickBot="1">
      <c r="A19" s="18"/>
      <c r="B19" s="26" t="s">
        <v>4</v>
      </c>
      <c r="C19" s="9">
        <f>C20+C21+C22+C23+C24+C25+C26+C27+C28</f>
        <v>1484972.21</v>
      </c>
      <c r="D19" s="19"/>
    </row>
    <row r="20" spans="1:4" ht="11.25">
      <c r="A20" s="18"/>
      <c r="B20" s="27" t="s">
        <v>3</v>
      </c>
      <c r="C20" s="12">
        <v>1005015.5</v>
      </c>
      <c r="D20" s="19"/>
    </row>
    <row r="21" spans="1:4" ht="11.25">
      <c r="A21" s="18"/>
      <c r="B21" s="27" t="s">
        <v>12</v>
      </c>
      <c r="C21" s="16">
        <v>303377.23</v>
      </c>
      <c r="D21" s="19"/>
    </row>
    <row r="22" spans="1:4" ht="11.25">
      <c r="A22" s="18"/>
      <c r="B22" s="27" t="s">
        <v>0</v>
      </c>
      <c r="C22" s="16">
        <v>1723.24</v>
      </c>
      <c r="D22" s="19"/>
    </row>
    <row r="23" spans="1:4" ht="11.25">
      <c r="A23" s="18"/>
      <c r="B23" s="28" t="s">
        <v>18</v>
      </c>
      <c r="C23" s="12">
        <v>8444.16</v>
      </c>
      <c r="D23" s="19"/>
    </row>
    <row r="24" spans="1:4" ht="11.25">
      <c r="A24" s="18"/>
      <c r="B24" s="29" t="s">
        <v>24</v>
      </c>
      <c r="C24" s="30">
        <v>1364</v>
      </c>
      <c r="D24" s="19"/>
    </row>
    <row r="25" spans="1:4" ht="11.25">
      <c r="A25" s="18"/>
      <c r="B25" s="29" t="s">
        <v>16</v>
      </c>
      <c r="C25" s="30">
        <v>63000</v>
      </c>
      <c r="D25" s="19"/>
    </row>
    <row r="26" spans="1:4" ht="11.25">
      <c r="A26" s="18"/>
      <c r="B26" s="27" t="s">
        <v>20</v>
      </c>
      <c r="C26" s="16">
        <v>16683.09</v>
      </c>
      <c r="D26" s="19"/>
    </row>
    <row r="27" spans="1:4" ht="11.25">
      <c r="A27" s="18"/>
      <c r="B27" s="29" t="s">
        <v>19</v>
      </c>
      <c r="C27" s="30">
        <v>18162.4</v>
      </c>
      <c r="D27" s="19"/>
    </row>
    <row r="28" spans="1:4" ht="12" thickBot="1">
      <c r="A28" s="18"/>
      <c r="B28" s="31" t="s">
        <v>22</v>
      </c>
      <c r="C28" s="32">
        <v>67202.59</v>
      </c>
      <c r="D28" s="19"/>
    </row>
    <row r="29" spans="1:4" ht="12" thickBot="1">
      <c r="A29" s="33"/>
      <c r="B29" s="34" t="s">
        <v>46</v>
      </c>
      <c r="C29" s="35">
        <v>374321.46</v>
      </c>
      <c r="D29" s="19"/>
    </row>
    <row r="30" spans="1:4" ht="12" thickBot="1">
      <c r="A30" s="18"/>
      <c r="B30" s="3"/>
      <c r="C30" s="6"/>
      <c r="D30" s="19"/>
    </row>
    <row r="31" spans="1:4" ht="12" thickBot="1">
      <c r="A31" s="18"/>
      <c r="B31" s="26" t="s">
        <v>40</v>
      </c>
      <c r="C31" s="9">
        <v>308494.47</v>
      </c>
      <c r="D31" s="19"/>
    </row>
    <row r="32" spans="1:4" ht="12" thickBot="1">
      <c r="A32" s="36"/>
      <c r="B32" s="34" t="s">
        <v>32</v>
      </c>
      <c r="C32" s="35">
        <v>483333.12</v>
      </c>
      <c r="D32" s="19"/>
    </row>
    <row r="33" spans="1:4" ht="12" thickBot="1">
      <c r="A33" s="36"/>
      <c r="B33" s="37" t="s">
        <v>45</v>
      </c>
      <c r="C33" s="19"/>
      <c r="D33" s="19"/>
    </row>
    <row r="34" spans="1:4" ht="0.75" customHeight="1" thickBot="1">
      <c r="A34" s="33"/>
      <c r="B34" s="38"/>
      <c r="C34" s="39"/>
      <c r="D34" s="19"/>
    </row>
    <row r="35" spans="1:4" ht="0.75" customHeight="1" hidden="1">
      <c r="A35" s="36"/>
      <c r="B35" s="45"/>
      <c r="C35" s="44">
        <v>20400</v>
      </c>
      <c r="D35" s="19"/>
    </row>
    <row r="36" spans="1:4" ht="11.25">
      <c r="A36" s="33"/>
      <c r="B36" s="38" t="s">
        <v>30</v>
      </c>
      <c r="C36" s="47">
        <v>20400</v>
      </c>
      <c r="D36" s="19"/>
    </row>
    <row r="37" spans="1:4" ht="11.25">
      <c r="A37" s="33"/>
      <c r="B37" s="27" t="s">
        <v>55</v>
      </c>
      <c r="C37" s="48">
        <v>2437.64</v>
      </c>
      <c r="D37" s="19"/>
    </row>
    <row r="38" spans="1:4" ht="13.5" customHeight="1">
      <c r="A38" s="33"/>
      <c r="B38" s="27" t="s">
        <v>21</v>
      </c>
      <c r="C38" s="49">
        <v>7000</v>
      </c>
      <c r="D38" s="19"/>
    </row>
    <row r="39" spans="1:4" ht="11.25">
      <c r="A39" s="33"/>
      <c r="B39" s="27" t="s">
        <v>37</v>
      </c>
      <c r="C39" s="48">
        <v>8000</v>
      </c>
      <c r="D39" s="19"/>
    </row>
    <row r="40" spans="1:4" ht="11.25">
      <c r="A40" s="33"/>
      <c r="B40" s="27" t="s">
        <v>54</v>
      </c>
      <c r="C40" s="48">
        <v>7612.9</v>
      </c>
      <c r="D40" s="19"/>
    </row>
    <row r="41" spans="1:4" ht="15" customHeight="1">
      <c r="A41" s="33"/>
      <c r="B41" s="27" t="s">
        <v>29</v>
      </c>
      <c r="C41" s="48">
        <v>72305.06</v>
      </c>
      <c r="D41" s="19"/>
    </row>
    <row r="42" spans="1:4" ht="15" customHeight="1">
      <c r="A42" s="33"/>
      <c r="B42" s="27" t="s">
        <v>44</v>
      </c>
      <c r="C42" s="48">
        <v>51818.4</v>
      </c>
      <c r="D42" s="19"/>
    </row>
    <row r="43" spans="1:4" ht="15" customHeight="1">
      <c r="A43" s="33"/>
      <c r="B43" s="27" t="s">
        <v>52</v>
      </c>
      <c r="C43" s="48">
        <v>23119.61</v>
      </c>
      <c r="D43" s="19"/>
    </row>
    <row r="44" spans="1:4" ht="15" customHeight="1">
      <c r="A44" s="33"/>
      <c r="B44" s="27" t="s">
        <v>53</v>
      </c>
      <c r="C44" s="48">
        <v>11934.5</v>
      </c>
      <c r="D44" s="19"/>
    </row>
    <row r="45" spans="1:4" ht="13.5" customHeight="1">
      <c r="A45" s="33"/>
      <c r="B45" s="27" t="s">
        <v>43</v>
      </c>
      <c r="C45" s="48">
        <v>3958</v>
      </c>
      <c r="D45" s="19"/>
    </row>
    <row r="46" spans="1:4" ht="13.5" customHeight="1">
      <c r="A46" s="33"/>
      <c r="B46" s="27" t="s">
        <v>50</v>
      </c>
      <c r="C46" s="48">
        <v>7000</v>
      </c>
      <c r="D46" s="19"/>
    </row>
    <row r="47" spans="1:4" ht="15.75" customHeight="1">
      <c r="A47" s="33"/>
      <c r="B47" s="27" t="s">
        <v>31</v>
      </c>
      <c r="C47" s="48">
        <v>8750</v>
      </c>
      <c r="D47" s="19"/>
    </row>
    <row r="48" spans="1:4" ht="14.25" customHeight="1" thickBot="1">
      <c r="A48" s="33"/>
      <c r="B48" s="43" t="s">
        <v>51</v>
      </c>
      <c r="C48" s="46">
        <v>5907.66</v>
      </c>
      <c r="D48" s="19"/>
    </row>
    <row r="49" spans="1:4" ht="12" thickBot="1">
      <c r="A49" s="33"/>
      <c r="B49" s="40" t="s">
        <v>8</v>
      </c>
      <c r="C49" s="9">
        <f>SUM(C36:C48)</f>
        <v>230243.77</v>
      </c>
      <c r="D49" s="19"/>
    </row>
    <row r="50" spans="1:4" ht="12" thickBot="1">
      <c r="A50" s="33"/>
      <c r="B50" s="41"/>
      <c r="C50" s="24"/>
      <c r="D50" s="19"/>
    </row>
    <row r="51" spans="1:4" ht="12" thickBot="1">
      <c r="A51" s="33"/>
      <c r="B51" s="34" t="s">
        <v>41</v>
      </c>
      <c r="C51" s="35">
        <f>C31+C32-C49+C50</f>
        <v>561583.82</v>
      </c>
      <c r="D51" s="19"/>
    </row>
    <row r="52" spans="1:4" ht="12" thickBot="1">
      <c r="A52" s="33"/>
      <c r="B52" s="34" t="s">
        <v>42</v>
      </c>
      <c r="C52" s="35">
        <v>84627.65</v>
      </c>
      <c r="D52" s="19"/>
    </row>
    <row r="53" spans="1:4" ht="11.25">
      <c r="A53" s="42"/>
      <c r="B53" s="42"/>
      <c r="C53" s="25"/>
      <c r="D53" s="19"/>
    </row>
    <row r="54" spans="1:4" ht="11.25">
      <c r="A54" s="42"/>
      <c r="B54" s="42"/>
      <c r="C54" s="19"/>
      <c r="D54" s="19"/>
    </row>
    <row r="55" spans="1:4" ht="11.25">
      <c r="A55" s="33"/>
      <c r="B55" s="25"/>
      <c r="C55" s="25"/>
      <c r="D55" s="19"/>
    </row>
    <row r="56" spans="1:4" ht="11.25">
      <c r="A56" s="36" t="s">
        <v>47</v>
      </c>
      <c r="B56" s="33"/>
      <c r="C56" s="19"/>
      <c r="D56" s="19"/>
    </row>
    <row r="57" spans="1:4" ht="11.25">
      <c r="A57" s="2" t="s">
        <v>33</v>
      </c>
      <c r="B57" s="3"/>
      <c r="C57" s="3"/>
      <c r="D57" s="3"/>
    </row>
    <row r="58" spans="2:4" ht="11.25">
      <c r="B58" s="3"/>
      <c r="C58" s="3"/>
      <c r="D58" s="3"/>
    </row>
    <row r="60" ht="11.25">
      <c r="A60" s="2" t="s">
        <v>34</v>
      </c>
    </row>
    <row r="61" ht="11.25">
      <c r="A61" s="2" t="s">
        <v>48</v>
      </c>
    </row>
    <row r="63" ht="11.25">
      <c r="A63" s="2" t="s">
        <v>35</v>
      </c>
    </row>
    <row r="64" ht="11.25">
      <c r="A64" s="2" t="s">
        <v>36</v>
      </c>
    </row>
    <row r="65" ht="11.25">
      <c r="A65" s="2" t="s">
        <v>49</v>
      </c>
    </row>
    <row r="131" ht="11.25">
      <c r="A131" s="36"/>
    </row>
  </sheetData>
  <sheetProtection/>
  <mergeCells count="1">
    <mergeCell ref="B2:D2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2020-03-16T05:56:47Z</cp:lastPrinted>
  <dcterms:created xsi:type="dcterms:W3CDTF">2010-03-09T07:30:18Z</dcterms:created>
  <dcterms:modified xsi:type="dcterms:W3CDTF">2020-03-16T05:57:09Z</dcterms:modified>
  <cp:category/>
  <cp:version/>
  <cp:contentType/>
  <cp:contentStatus/>
</cp:coreProperties>
</file>