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225" windowHeight="11640" tabRatio="951" activeTab="0"/>
  </bookViews>
  <sheets>
    <sheet name="отчет 19г.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0">'отчет 19г.'!$B$64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<sst xmlns="http://schemas.openxmlformats.org/spreadsheetml/2006/main" count="55" uniqueCount="49">
  <si>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Зарплата</t>
  </si>
  <si>
    <t>Инвентарь и хозяйственные принадлежности</t>
  </si>
  <si>
    <t>Содержание жилья:</t>
  </si>
  <si>
    <t>Контрагент</t>
  </si>
  <si>
    <t>ЗАО "Самарагорэнергосбыт"</t>
  </si>
  <si>
    <t>Итого:</t>
  </si>
  <si>
    <t>Сумма</t>
  </si>
  <si>
    <t>Электроснабжение</t>
  </si>
  <si>
    <t>ЗАО "СУТЭК"</t>
  </si>
  <si>
    <t>Страховые взносы , налог страх. от НС, налоги</t>
  </si>
  <si>
    <t>Поставка собственникам помещений приобретенных коммунальных ресурсов:</t>
  </si>
  <si>
    <t>Вид коммунальных ресурсов</t>
  </si>
  <si>
    <t>Задолженность перед поставщиками коммунальных ресурсов:</t>
  </si>
  <si>
    <t>Хол.вода,водоотведение</t>
  </si>
  <si>
    <t xml:space="preserve">Аренда офиса </t>
  </si>
  <si>
    <t>Програмное обеспечение</t>
  </si>
  <si>
    <t xml:space="preserve">Прочее </t>
  </si>
  <si>
    <t>Страхование лифтов</t>
  </si>
  <si>
    <t xml:space="preserve">Сумма </t>
  </si>
  <si>
    <t>Тепловая энергия,ГВС,теплоноситель</t>
  </si>
  <si>
    <t>ООО "СКС"</t>
  </si>
  <si>
    <t>Отчет  о выполнении договора управления по адресу:</t>
  </si>
  <si>
    <t>Начислено на проведение текущего ремонта :</t>
  </si>
  <si>
    <t xml:space="preserve">                                                                                  </t>
  </si>
  <si>
    <t xml:space="preserve">                                                                       </t>
  </si>
  <si>
    <t>не производилось.</t>
  </si>
  <si>
    <t xml:space="preserve">Снижение платы за нарушение качества коммунальных услуг и (или) за превышение установленной </t>
  </si>
  <si>
    <t xml:space="preserve">Факты ненадлежащего качества услуг и работ и (или)превышения установленой </t>
  </si>
  <si>
    <t xml:space="preserve">продолжительности перерывов в оказании услуг или выполнения работ в соответствии с </t>
  </si>
  <si>
    <t xml:space="preserve">установленными Правительством РФ правилами содержания общего имущества в МКД </t>
  </si>
  <si>
    <t>Уборка снега с использованием техники</t>
  </si>
  <si>
    <t xml:space="preserve">                                                ул. Парижской Коммуны, дом №20 за 2019г.</t>
  </si>
  <si>
    <t xml:space="preserve">Справочно: Вся сумма  задолженности  за декабрь 2019 года погашена в январе 2020года. </t>
  </si>
  <si>
    <t>Частично использовано на проведение тек. ремонта на 31.12.19г.</t>
  </si>
  <si>
    <t>Остаток  на проведение тек.ремонта на 01.01.2020г.</t>
  </si>
  <si>
    <t>Задолженность населения по текущему ремонту на 01.01.2020г.</t>
  </si>
  <si>
    <t>Аварийная прочистка засора канализации</t>
  </si>
  <si>
    <t>Установка урн</t>
  </si>
  <si>
    <t>Остаток  на проведение тек. ремонта на 01.01.2019г.</t>
  </si>
  <si>
    <t>Задолженность населения по содержанию жилья на 01.01.2020г.</t>
  </si>
  <si>
    <t>Снижение платы за нарушение качества содержания ремонта общего имущества в МКД за 2019г.</t>
  </si>
  <si>
    <t>продолжительности перерывов в их оказании  за 2019г.-не производилось.</t>
  </si>
  <si>
    <t>за 2019г.-не зафиксированы.</t>
  </si>
  <si>
    <t>Услуги по уходу за газоном</t>
  </si>
  <si>
    <t>Установка дополнительных выключателей в подвале</t>
  </si>
  <si>
    <t>Канцелярские и почтовые расходы</t>
  </si>
  <si>
    <t>Периодическая проверка ветканалов</t>
  </si>
  <si>
    <t>Обслуживание узла учета тепловой энергии</t>
  </si>
  <si>
    <t>Установка автоматики регулирования на систему отопления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</si>
</sst>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/d"/>
    <numFmt numFmtId="190" formatCode="&quot;$&quot;#,##0.00"/>
    <numFmt numFmtId="191" formatCode="m/d/yyyy;@"/>
    <numFmt numFmtId="192" formatCode="[$-409]dddd\,\ mmmm\ dd\,\ yyyy"/>
    <numFmt numFmtId="193" formatCode="#,##0.00&quot;р.&quot;"/>
    <numFmt numFmtId="194" formatCode="yyyy"/>
    <numFmt numFmtId="195" formatCode="dd/mm/"/>
    <numFmt numFmtId="196" formatCode="00"/>
    <numFmt numFmtId="197" formatCode="_-* #,##0\ _F_-;\-* #,##0\ _F_-;_-* &quot;-&quot;\ _F_-;_-@_-"/>
    <numFmt numFmtId="198" formatCode="_-* #,##0.00\ _F_-;\-* #,##0.00\ _F_-;_-* &quot;-&quot;??\ _F_-;_-@_-"/>
    <numFmt numFmtId="199" formatCode="_-&quot;Ј&quot;* #,##0_-;\-&quot;Ј&quot;* #,##0_-;_-&quot;Ј&quot;* &quot;-&quot;_-;_-@_-"/>
    <numFmt numFmtId="200" formatCode="_-&quot;Ј&quot;* #,##0.00_-;\-&quot;Ј&quot;* #,##0.00_-;_-&quot;Ј&quot;* &quot;-&quot;??_-;_-@_-"/>
    <numFmt numFmtId="201" formatCode="0.0000"/>
    <numFmt numFmtId="202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5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2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Fill="1" applyBorder="1" applyAlignment="1">
      <alignment/>
    </xf>
    <xf numFmtId="0" fontId="30" fillId="0" borderId="24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14" xfId="0" applyFont="1" applyBorder="1" applyAlignment="1">
      <alignment horizontal="left" vertical="top" wrapText="1"/>
    </xf>
    <xf numFmtId="0" fontId="30" fillId="0" borderId="26" xfId="0" applyFont="1" applyBorder="1" applyAlignment="1">
      <alignment/>
    </xf>
    <xf numFmtId="0" fontId="30" fillId="0" borderId="27" xfId="0" applyFont="1" applyFill="1" applyBorder="1" applyAlignment="1">
      <alignment/>
    </xf>
    <xf numFmtId="0" fontId="30" fillId="0" borderId="10" xfId="0" applyFont="1" applyBorder="1" applyAlignment="1">
      <alignment horizontal="left" vertical="top" wrapText="1"/>
    </xf>
    <xf numFmtId="0" fontId="32" fillId="0" borderId="2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Alignment="1">
      <alignment horizontal="center"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Milliers [0]_Conversion Summary" xfId="36"/>
    <cellStyle name="Milliers_Conversion Summary" xfId="37"/>
    <cellStyle name="Monйtaire [0]_Conversion Summary" xfId="38"/>
    <cellStyle name="Monйtaire_Conversion Summary" xfId="39"/>
    <cellStyle name="Normal_Campaign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Example " xfId="68"/>
    <cellStyle name="Тысячи_Example 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B42" sqref="B41:B42"/>
    </sheetView>
  </sheetViews>
  <sheetFormatPr defaultColWidth="9.00390625" defaultRowHeight="12.75"/>
  <cols>
    <col min="1" max="1" width="9.75390625" style="0" customWidth="1"/>
    <col min="2" max="2" width="52.00390625" style="0" customWidth="1"/>
    <col min="3" max="3" width="21.00390625" style="0" customWidth="1"/>
    <col min="4" max="4" width="18.375" style="0" customWidth="1"/>
  </cols>
  <sheetData>
    <row r="1" spans="1:4" ht="18">
      <c r="A1" s="2"/>
      <c r="B1" s="2"/>
      <c r="C1" s="2"/>
      <c r="D1" s="2"/>
    </row>
    <row r="2" spans="1:4" ht="18">
      <c r="A2" s="3"/>
      <c r="B2" s="3"/>
      <c r="C2" s="2"/>
      <c r="D2" s="2"/>
    </row>
    <row r="3" spans="1:4" ht="18">
      <c r="A3" s="3" t="s">
        <v>23</v>
      </c>
      <c r="B3" s="4"/>
      <c r="C3" s="1" t="s">
        <v>24</v>
      </c>
      <c r="D3" s="2"/>
    </row>
    <row r="4" spans="1:6" ht="12.75">
      <c r="A4" s="6"/>
      <c r="B4" s="6"/>
      <c r="C4" s="7"/>
      <c r="D4" s="8"/>
      <c r="E4" s="8"/>
      <c r="F4" s="8"/>
    </row>
    <row r="5" spans="1:6" ht="12.75">
      <c r="A5" s="9"/>
      <c r="B5" s="44" t="s">
        <v>21</v>
      </c>
      <c r="C5" s="44"/>
      <c r="D5" s="44"/>
      <c r="E5" s="8"/>
      <c r="F5" s="8"/>
    </row>
    <row r="6" spans="1:6" ht="12.75">
      <c r="A6" s="9"/>
      <c r="B6" s="10" t="s">
        <v>31</v>
      </c>
      <c r="C6" s="10"/>
      <c r="D6" s="10"/>
      <c r="E6" s="8"/>
      <c r="F6" s="8"/>
    </row>
    <row r="7" spans="1:6" ht="12.75">
      <c r="A7" s="9"/>
      <c r="B7" s="9"/>
      <c r="C7" s="9"/>
      <c r="D7" s="11"/>
      <c r="E7" s="8"/>
      <c r="F7" s="8"/>
    </row>
    <row r="8" spans="1:6" ht="13.5" thickBot="1">
      <c r="A8" s="12" t="s">
        <v>10</v>
      </c>
      <c r="B8" s="9"/>
      <c r="C8" s="9"/>
      <c r="D8" s="9"/>
      <c r="E8" s="8"/>
      <c r="F8" s="8"/>
    </row>
    <row r="9" spans="1:6" ht="13.5" thickBot="1">
      <c r="A9" s="9"/>
      <c r="B9" s="13" t="s">
        <v>11</v>
      </c>
      <c r="C9" s="14" t="s">
        <v>3</v>
      </c>
      <c r="D9" s="15" t="s">
        <v>18</v>
      </c>
      <c r="E9" s="8"/>
      <c r="F9" s="8"/>
    </row>
    <row r="10" spans="1:6" ht="12.75">
      <c r="A10" s="17"/>
      <c r="B10" s="18" t="s">
        <v>19</v>
      </c>
      <c r="C10" s="19" t="s">
        <v>8</v>
      </c>
      <c r="D10" s="20">
        <v>3206695</v>
      </c>
      <c r="E10" s="8"/>
      <c r="F10" s="8"/>
    </row>
    <row r="11" spans="1:6" ht="12.75">
      <c r="A11" s="11"/>
      <c r="B11" s="18" t="s">
        <v>13</v>
      </c>
      <c r="C11" s="21" t="s">
        <v>20</v>
      </c>
      <c r="D11" s="20">
        <v>250423</v>
      </c>
      <c r="E11" s="8"/>
      <c r="F11" s="8"/>
    </row>
    <row r="12" spans="1:6" ht="13.5" thickBot="1">
      <c r="A12" s="11"/>
      <c r="B12" s="18" t="s">
        <v>7</v>
      </c>
      <c r="C12" s="19" t="s">
        <v>4</v>
      </c>
      <c r="D12" s="20">
        <v>379233</v>
      </c>
      <c r="E12" s="8"/>
      <c r="F12" s="8"/>
    </row>
    <row r="13" spans="1:6" ht="13.5" thickBot="1">
      <c r="A13" s="9"/>
      <c r="B13" s="13" t="s">
        <v>5</v>
      </c>
      <c r="C13" s="14"/>
      <c r="D13" s="15">
        <f>SUM(D10:D12)</f>
        <v>3836351</v>
      </c>
      <c r="E13" s="8"/>
      <c r="F13" s="8"/>
    </row>
    <row r="14" spans="1:6" ht="12.75">
      <c r="A14" s="22"/>
      <c r="B14" s="7"/>
      <c r="C14" s="7"/>
      <c r="D14" s="7"/>
      <c r="E14" s="8"/>
      <c r="F14" s="8"/>
    </row>
    <row r="15" spans="1:6" ht="13.5" thickBot="1">
      <c r="A15" s="22"/>
      <c r="B15" s="7" t="s">
        <v>12</v>
      </c>
      <c r="C15" s="7"/>
      <c r="D15" s="7"/>
      <c r="E15" s="8"/>
      <c r="F15" s="8"/>
    </row>
    <row r="16" spans="1:6" ht="13.5" thickBot="1">
      <c r="A16" s="22"/>
      <c r="B16" s="13" t="s">
        <v>11</v>
      </c>
      <c r="C16" s="23" t="s">
        <v>3</v>
      </c>
      <c r="D16" s="24" t="s">
        <v>6</v>
      </c>
      <c r="E16" s="8"/>
      <c r="F16" s="8"/>
    </row>
    <row r="17" spans="1:6" ht="13.5" thickBot="1">
      <c r="A17" s="22"/>
      <c r="B17" s="25" t="s">
        <v>7</v>
      </c>
      <c r="C17" s="19" t="s">
        <v>4</v>
      </c>
      <c r="D17" s="20">
        <v>7898</v>
      </c>
      <c r="E17" s="8"/>
      <c r="F17" s="8"/>
    </row>
    <row r="18" spans="1:6" ht="13.5" thickBot="1">
      <c r="A18" s="22"/>
      <c r="B18" s="26" t="s">
        <v>5</v>
      </c>
      <c r="C18" s="27"/>
      <c r="D18" s="15">
        <f>SUM(D17:D17)</f>
        <v>7898</v>
      </c>
      <c r="E18" s="8"/>
      <c r="F18" s="8"/>
    </row>
    <row r="19" spans="1:6" ht="19.5" customHeight="1">
      <c r="A19" s="28" t="s">
        <v>32</v>
      </c>
      <c r="B19" s="22"/>
      <c r="C19" s="6"/>
      <c r="D19" s="22"/>
      <c r="E19" s="8"/>
      <c r="F19" s="8"/>
    </row>
    <row r="20" spans="1:6" ht="13.5" thickBot="1">
      <c r="A20" s="22"/>
      <c r="B20" s="6"/>
      <c r="C20" s="6"/>
      <c r="D20" s="22"/>
      <c r="E20" s="8"/>
      <c r="F20" s="8"/>
    </row>
    <row r="21" spans="1:6" ht="13.5" thickBot="1">
      <c r="A21" s="22"/>
      <c r="B21" s="29" t="s">
        <v>2</v>
      </c>
      <c r="C21" s="15">
        <f>SUM(C22:C30)</f>
        <v>1351784.2099999997</v>
      </c>
      <c r="D21" s="22"/>
      <c r="E21" s="8"/>
      <c r="F21" s="8"/>
    </row>
    <row r="22" spans="1:6" ht="12.75">
      <c r="A22" s="22"/>
      <c r="B22" s="30" t="s">
        <v>0</v>
      </c>
      <c r="C22" s="20">
        <v>930810.56</v>
      </c>
      <c r="D22" s="22"/>
      <c r="E22" s="8"/>
      <c r="F22" s="8"/>
    </row>
    <row r="23" spans="1:6" ht="12.75">
      <c r="A23" s="22"/>
      <c r="B23" s="30" t="s">
        <v>9</v>
      </c>
      <c r="C23" s="20">
        <v>280977.61</v>
      </c>
      <c r="D23" s="22"/>
      <c r="E23" s="8"/>
      <c r="F23" s="8"/>
    </row>
    <row r="24" spans="1:6" ht="12.75">
      <c r="A24" s="22"/>
      <c r="B24" s="30" t="s">
        <v>1</v>
      </c>
      <c r="C24" s="20">
        <v>11709.96</v>
      </c>
      <c r="D24" s="22"/>
      <c r="E24" s="8"/>
      <c r="F24" s="8"/>
    </row>
    <row r="25" spans="1:6" ht="12.75">
      <c r="A25" s="22"/>
      <c r="B25" s="31" t="s">
        <v>14</v>
      </c>
      <c r="C25" s="16">
        <v>7820.88</v>
      </c>
      <c r="D25" s="22"/>
      <c r="E25" s="8"/>
      <c r="F25" s="8"/>
    </row>
    <row r="26" spans="1:6" ht="12.75">
      <c r="A26" s="22"/>
      <c r="B26" s="31" t="s">
        <v>45</v>
      </c>
      <c r="C26" s="16">
        <v>3007.34</v>
      </c>
      <c r="D26" s="22"/>
      <c r="E26" s="8"/>
      <c r="F26" s="8"/>
    </row>
    <row r="27" spans="1:6" ht="12.75">
      <c r="A27" s="22"/>
      <c r="B27" s="32" t="s">
        <v>15</v>
      </c>
      <c r="C27" s="33">
        <v>16681.46</v>
      </c>
      <c r="D27" s="22"/>
      <c r="E27" s="8"/>
      <c r="F27" s="8"/>
    </row>
    <row r="28" spans="1:6" ht="12.75">
      <c r="A28" s="22"/>
      <c r="B28" s="30" t="s">
        <v>16</v>
      </c>
      <c r="C28" s="20">
        <v>60862.4</v>
      </c>
      <c r="D28" s="22"/>
      <c r="E28" s="8"/>
      <c r="F28" s="8"/>
    </row>
    <row r="29" spans="1:6" ht="13.5" thickBot="1">
      <c r="A29" s="22"/>
      <c r="B29" s="34" t="s">
        <v>17</v>
      </c>
      <c r="C29" s="35">
        <v>1364</v>
      </c>
      <c r="D29" s="22"/>
      <c r="E29" s="8"/>
      <c r="F29" s="8"/>
    </row>
    <row r="30" spans="1:6" ht="13.5" thickBot="1">
      <c r="A30" s="22"/>
      <c r="B30" s="34" t="s">
        <v>30</v>
      </c>
      <c r="C30" s="35">
        <v>38550</v>
      </c>
      <c r="D30" s="22"/>
      <c r="E30" s="8"/>
      <c r="F30" s="8"/>
    </row>
    <row r="31" spans="1:6" ht="13.5" thickBot="1">
      <c r="A31" s="22"/>
      <c r="B31" s="36" t="s">
        <v>39</v>
      </c>
      <c r="C31" s="15">
        <v>578130.19</v>
      </c>
      <c r="D31" s="22"/>
      <c r="E31" s="8"/>
      <c r="F31" s="8"/>
    </row>
    <row r="32" spans="1:6" ht="13.5" thickBot="1">
      <c r="A32" s="22"/>
      <c r="B32" s="7"/>
      <c r="C32" s="7"/>
      <c r="D32" s="22"/>
      <c r="E32" s="8"/>
      <c r="F32" s="8"/>
    </row>
    <row r="33" spans="1:6" ht="13.5" thickBot="1">
      <c r="A33" s="22"/>
      <c r="B33" s="29" t="s">
        <v>38</v>
      </c>
      <c r="C33" s="15">
        <v>53489.43</v>
      </c>
      <c r="D33" s="22"/>
      <c r="E33" s="8"/>
      <c r="F33" s="8"/>
    </row>
    <row r="34" spans="1:6" ht="13.5" thickBot="1">
      <c r="A34" s="22"/>
      <c r="B34" s="36" t="s">
        <v>22</v>
      </c>
      <c r="C34" s="24">
        <v>446523.22</v>
      </c>
      <c r="D34" s="22"/>
      <c r="E34" s="8"/>
      <c r="F34" s="8"/>
    </row>
    <row r="35" spans="1:6" ht="12.75">
      <c r="A35" s="22"/>
      <c r="B35" s="37" t="s">
        <v>33</v>
      </c>
      <c r="C35" s="22"/>
      <c r="D35" s="22"/>
      <c r="E35" s="8"/>
      <c r="F35" s="8"/>
    </row>
    <row r="36" spans="1:6" ht="12.75">
      <c r="A36" s="7"/>
      <c r="B36" s="38" t="s">
        <v>47</v>
      </c>
      <c r="C36" s="20">
        <v>20400</v>
      </c>
      <c r="D36" s="7"/>
      <c r="E36" s="8"/>
      <c r="F36" s="8"/>
    </row>
    <row r="37" spans="1:6" ht="12.75">
      <c r="A37" s="7"/>
      <c r="B37" s="38" t="s">
        <v>46</v>
      </c>
      <c r="C37" s="20">
        <v>3350</v>
      </c>
      <c r="D37" s="7"/>
      <c r="E37" s="8"/>
      <c r="F37" s="8"/>
    </row>
    <row r="38" spans="1:6" ht="12.75">
      <c r="A38" s="7"/>
      <c r="B38" s="30" t="s">
        <v>43</v>
      </c>
      <c r="C38" s="20">
        <v>12501.9</v>
      </c>
      <c r="D38" s="7"/>
      <c r="E38" s="8"/>
      <c r="F38" s="8"/>
    </row>
    <row r="39" spans="1:6" ht="12.75">
      <c r="A39" s="7"/>
      <c r="B39" s="30" t="s">
        <v>48</v>
      </c>
      <c r="C39" s="20">
        <v>348645.18</v>
      </c>
      <c r="D39" s="7"/>
      <c r="E39" s="8"/>
      <c r="F39" s="8"/>
    </row>
    <row r="40" spans="1:6" ht="12.75">
      <c r="A40" s="7"/>
      <c r="B40" s="30" t="s">
        <v>37</v>
      </c>
      <c r="C40" s="20">
        <v>5200</v>
      </c>
      <c r="D40" s="7"/>
      <c r="E40" s="8"/>
      <c r="F40" s="8"/>
    </row>
    <row r="41" spans="1:6" ht="12.75">
      <c r="A41" s="7"/>
      <c r="B41" s="30" t="s">
        <v>44</v>
      </c>
      <c r="C41" s="20">
        <v>2901.3</v>
      </c>
      <c r="D41" s="7"/>
      <c r="E41" s="8"/>
      <c r="F41" s="8"/>
    </row>
    <row r="42" spans="1:4" ht="13.5" thickBot="1">
      <c r="A42" s="7"/>
      <c r="B42" s="39" t="s">
        <v>36</v>
      </c>
      <c r="C42" s="40">
        <v>16000</v>
      </c>
      <c r="D42" s="7"/>
    </row>
    <row r="43" spans="1:6" ht="13.5" thickBot="1">
      <c r="A43" s="22"/>
      <c r="B43" s="41" t="s">
        <v>5</v>
      </c>
      <c r="C43" s="15">
        <f>SUM(C36:C42)</f>
        <v>408998.38</v>
      </c>
      <c r="D43" s="22"/>
      <c r="E43" s="8"/>
      <c r="F43" s="8"/>
    </row>
    <row r="44" spans="1:6" ht="13.5" thickBot="1">
      <c r="A44" s="22"/>
      <c r="B44" s="42"/>
      <c r="C44" s="15"/>
      <c r="D44" s="22"/>
      <c r="E44" s="8"/>
      <c r="F44" s="8"/>
    </row>
    <row r="45" spans="1:6" ht="13.5" thickBot="1">
      <c r="A45" s="7"/>
      <c r="B45" s="36" t="s">
        <v>34</v>
      </c>
      <c r="C45" s="24">
        <f>C33+C34-C43+C44</f>
        <v>91014.26999999996</v>
      </c>
      <c r="D45" s="7"/>
      <c r="E45" s="8"/>
      <c r="F45" s="8"/>
    </row>
    <row r="46" spans="1:6" ht="13.5" thickBot="1">
      <c r="A46" s="22"/>
      <c r="B46" s="36" t="s">
        <v>35</v>
      </c>
      <c r="C46" s="15">
        <v>148600.6</v>
      </c>
      <c r="D46" s="22"/>
      <c r="E46" s="8"/>
      <c r="F46" s="8"/>
    </row>
    <row r="47" spans="1:6" ht="12.75">
      <c r="A47" s="7"/>
      <c r="B47" s="7"/>
      <c r="C47" s="11"/>
      <c r="D47" s="7"/>
      <c r="E47" s="8"/>
      <c r="F47" s="8"/>
    </row>
    <row r="48" spans="1:6" ht="12.75">
      <c r="A48" s="43"/>
      <c r="B48" s="7"/>
      <c r="C48" s="7"/>
      <c r="D48" s="7"/>
      <c r="E48" s="8"/>
      <c r="F48" s="8"/>
    </row>
    <row r="49" spans="1:4" ht="18.75">
      <c r="A49" s="5"/>
      <c r="B49" s="3"/>
      <c r="C49" s="3"/>
      <c r="D49" s="1"/>
    </row>
    <row r="50" ht="12.75">
      <c r="B50" t="s">
        <v>40</v>
      </c>
    </row>
    <row r="51" ht="12.75">
      <c r="B51" t="s">
        <v>25</v>
      </c>
    </row>
    <row r="53" ht="12.75">
      <c r="B53" t="s">
        <v>26</v>
      </c>
    </row>
    <row r="54" ht="12.75">
      <c r="B54" t="s">
        <v>41</v>
      </c>
    </row>
    <row r="56" ht="12.75">
      <c r="B56" t="s">
        <v>27</v>
      </c>
    </row>
    <row r="57" ht="12.75">
      <c r="B57" t="s">
        <v>28</v>
      </c>
    </row>
    <row r="58" ht="12.75">
      <c r="B58" t="s">
        <v>29</v>
      </c>
    </row>
    <row r="59" ht="12.75">
      <c r="B59" t="s">
        <v>42</v>
      </c>
    </row>
  </sheetData>
  <sheetProtection/>
  <mergeCells count="1">
    <mergeCell ref="B5:D5"/>
  </mergeCells>
  <printOptions/>
  <pageMargins left="0" right="0" top="0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2020-03-16T05:58:46Z</cp:lastPrinted>
  <dcterms:created xsi:type="dcterms:W3CDTF">2010-03-09T07:30:18Z</dcterms:created>
  <dcterms:modified xsi:type="dcterms:W3CDTF">2020-03-16T06:44:47Z</dcterms:modified>
  <cp:category/>
  <cp:version/>
  <cp:contentType/>
  <cp:contentStatus/>
</cp:coreProperties>
</file>