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951" activeTab="0"/>
  </bookViews>
  <sheets>
    <sheet name="отчет 18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<sst xmlns="http://schemas.openxmlformats.org/spreadsheetml/2006/main" count="75" uniqueCount="60">
  <si>
    <t>Канцелярские и почтовые расходы</t>
  </si>
  <si>
    <t>ВДГО</t>
  </si>
  <si>
    <t>Вывоз ТБО и КГО</t>
  </si>
  <si>
    <t>Тех.обслуживание лифтов</t>
  </si>
  <si>
    <t>Зарплата</t>
  </si>
  <si>
    <t>Инвентарь и хозяйственные принадлежности</t>
  </si>
  <si>
    <t>Подготовка и переподготовка кадров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</si>
  <si>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</si>
  <si>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</si>
  <si>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</si>
  <si>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</si>
  <si>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</si>
  <si>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</si>
  <si>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</si>
  <si>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</si>
  <si>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</si>
  <si>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</si>
  <si>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</si>
  <si>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</si>
  <si>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</si>
  <si>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</si>
  <si>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Програмное обеспечение</t>
  </si>
  <si>
    <t>Периодическое освидетельствование лифтов</t>
  </si>
  <si>
    <t>Аренда офиса</t>
  </si>
  <si>
    <t>Прочее</t>
  </si>
  <si>
    <t>Обслуживание узла учета тепловой энергии</t>
  </si>
  <si>
    <t>Страхование лифтов</t>
  </si>
  <si>
    <t>ООО "СВГК"</t>
  </si>
  <si>
    <t>Тепловая энергия,ГВС,теплоноситель</t>
  </si>
  <si>
    <t>ООО "СКС"</t>
  </si>
  <si>
    <t xml:space="preserve">Сумма </t>
  </si>
  <si>
    <t xml:space="preserve">Отчет о выполнении договора управления по адресу: </t>
  </si>
  <si>
    <t>ООО "ЖКХ"</t>
  </si>
  <si>
    <t>Обслуживание ППА</t>
  </si>
  <si>
    <t>Периодическая проверка ветканалов</t>
  </si>
  <si>
    <t>Начислено на проведение текущего ремонта :</t>
  </si>
  <si>
    <t>Задолженность населения по  содерж. жилья на 01.01.2018г.</t>
  </si>
  <si>
    <t>не производилось.</t>
  </si>
  <si>
    <t xml:space="preserve">Снижение платы за нарушение качества коммунальных услуг и (или) за превышение установленной </t>
  </si>
  <si>
    <t xml:space="preserve">Факты ненадлежащего качества услуг и работ и (или)превышения установленой </t>
  </si>
  <si>
    <t xml:space="preserve">продолжительности перерывов в оказании услуг или выполнения работ в соответствии с </t>
  </si>
  <si>
    <t xml:space="preserve">установленными Правительством РФ правилами содержания общего имущества в МКД </t>
  </si>
  <si>
    <t xml:space="preserve">                                               ул.Парижской Коммуны, дом № 24 за 2018г.</t>
  </si>
  <si>
    <t>Справочно: Вся сумма  задолженности  за декабрь 2018г. погашена в январе 2019г.</t>
  </si>
  <si>
    <t>Частично использовано на проведение тек. ремонта на 31.12.18г.</t>
  </si>
  <si>
    <t>Снижение платы за нарушение качества содержания ремонта общего имущества в МКД за 2018г.</t>
  </si>
  <si>
    <t>продолжительности перерывов в их оказании  за 2018г.-не производилось.</t>
  </si>
  <si>
    <t>за 2018г.-не зафиксированы.</t>
  </si>
  <si>
    <t>Специальная оценка условий труда</t>
  </si>
  <si>
    <t>мп"Инженерная Служба"</t>
  </si>
  <si>
    <t>Замена платы,колибровка ПРЭМА</t>
  </si>
  <si>
    <t>Замена песка в песочнице</t>
  </si>
  <si>
    <t>Утепление и отделка фасада</t>
  </si>
  <si>
    <t>Ремонт пандуса</t>
  </si>
  <si>
    <t>Укладка резиновой плитки на крыльцо</t>
  </si>
  <si>
    <t>Остаток на проведение тек.ремонта на 01.01.2018г.</t>
  </si>
  <si>
    <t>Остаток  на проведение тек.ремонта на 01.01.2019г.</t>
  </si>
  <si>
    <t xml:space="preserve"> Задолженности населения по  тек.ремонту на 01.01.2019г.</t>
  </si>
  <si>
    <t>Ремонт и реконструкция системы ППА (установка резисторов...)</t>
  </si>
  <si>
    <t>Прочиска канализации (устранение засоров)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</si>
</sst>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6" xfId="0" applyFont="1" applyFill="1" applyBorder="1" applyAlignment="1">
      <alignment vertical="top" wrapText="1"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2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35" xfId="0" applyFont="1" applyBorder="1" applyAlignment="1">
      <alignment/>
    </xf>
    <xf numFmtId="0" fontId="25" fillId="0" borderId="36" xfId="0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9" fillId="0" borderId="27" xfId="0" applyFont="1" applyFill="1" applyBorder="1" applyAlignment="1">
      <alignment/>
    </xf>
    <xf numFmtId="0" fontId="25" fillId="0" borderId="0" xfId="0" applyFont="1" applyFill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32">
      <selection activeCell="C57" sqref="C57"/>
    </sheetView>
  </sheetViews>
  <sheetFormatPr defaultColWidth="9.00390625" defaultRowHeight="12.75"/>
  <cols>
    <col min="2" max="2" width="49.375" style="0" customWidth="1"/>
    <col min="3" max="3" width="22.25390625" style="0" customWidth="1"/>
    <col min="4" max="4" width="17.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0"/>
      <c r="B4" s="61" t="s">
        <v>31</v>
      </c>
      <c r="C4" s="61"/>
      <c r="D4" s="61"/>
      <c r="E4" s="1"/>
      <c r="F4" s="1"/>
      <c r="G4" s="1"/>
    </row>
    <row r="5" spans="1:7" ht="12.75">
      <c r="A5" s="10"/>
      <c r="B5" s="11" t="s">
        <v>42</v>
      </c>
      <c r="C5" s="11"/>
      <c r="D5" s="11"/>
      <c r="E5" s="1"/>
      <c r="F5" s="1"/>
      <c r="G5" s="1"/>
    </row>
    <row r="6" spans="1:7" ht="12.75">
      <c r="A6" s="10"/>
      <c r="B6" s="10"/>
      <c r="C6" s="10"/>
      <c r="D6" s="12"/>
      <c r="E6" s="1"/>
      <c r="F6" s="1"/>
      <c r="G6" s="1"/>
    </row>
    <row r="7" spans="1:7" ht="12.75">
      <c r="A7" s="13" t="s">
        <v>16</v>
      </c>
      <c r="B7" s="10"/>
      <c r="C7" s="10"/>
      <c r="D7" s="10"/>
      <c r="E7" s="1"/>
      <c r="F7" s="1"/>
      <c r="G7" s="1"/>
    </row>
    <row r="8" spans="1:7" ht="13.5" thickBot="1">
      <c r="A8" s="10"/>
      <c r="B8" s="10"/>
      <c r="C8" s="10"/>
      <c r="D8" s="10"/>
      <c r="E8" s="1"/>
      <c r="F8" s="1"/>
      <c r="G8" s="1"/>
    </row>
    <row r="9" spans="1:7" ht="13.5" thickBot="1">
      <c r="A9" s="10"/>
      <c r="B9" s="14" t="s">
        <v>17</v>
      </c>
      <c r="C9" s="15" t="s">
        <v>8</v>
      </c>
      <c r="D9" s="16" t="s">
        <v>30</v>
      </c>
      <c r="E9" s="1"/>
      <c r="F9" s="1"/>
      <c r="G9" s="1"/>
    </row>
    <row r="10" spans="1:7" ht="12.75">
      <c r="A10" s="12"/>
      <c r="B10" s="17" t="s">
        <v>1</v>
      </c>
      <c r="C10" s="18" t="s">
        <v>27</v>
      </c>
      <c r="D10" s="19">
        <v>17454</v>
      </c>
      <c r="E10" s="1"/>
      <c r="F10" s="1"/>
      <c r="G10" s="1"/>
    </row>
    <row r="11" spans="1:7" ht="12.75">
      <c r="A11" s="20"/>
      <c r="B11" s="21" t="s">
        <v>2</v>
      </c>
      <c r="C11" s="22" t="s">
        <v>32</v>
      </c>
      <c r="D11" s="23">
        <v>43143</v>
      </c>
      <c r="E11" s="1"/>
      <c r="F11" s="1"/>
      <c r="G11" s="1"/>
    </row>
    <row r="12" spans="1:7" ht="12.75">
      <c r="A12" s="20"/>
      <c r="B12" s="21" t="s">
        <v>3</v>
      </c>
      <c r="C12" s="22" t="s">
        <v>9</v>
      </c>
      <c r="D12" s="23">
        <v>36000</v>
      </c>
      <c r="E12" s="1"/>
      <c r="F12" s="1"/>
      <c r="G12" s="1"/>
    </row>
    <row r="13" spans="1:7" ht="12.75">
      <c r="A13" s="20"/>
      <c r="B13" s="21" t="s">
        <v>28</v>
      </c>
      <c r="C13" s="22" t="s">
        <v>14</v>
      </c>
      <c r="D13" s="23">
        <v>1019108</v>
      </c>
      <c r="E13" s="1"/>
      <c r="F13" s="1"/>
      <c r="G13" s="1"/>
    </row>
    <row r="14" spans="1:7" ht="12.75">
      <c r="A14" s="12"/>
      <c r="B14" s="21" t="s">
        <v>20</v>
      </c>
      <c r="C14" s="24" t="s">
        <v>29</v>
      </c>
      <c r="D14" s="23">
        <v>128130</v>
      </c>
      <c r="E14" s="1"/>
      <c r="F14" s="1"/>
      <c r="G14" s="1"/>
    </row>
    <row r="15" spans="1:7" ht="13.5" thickBot="1">
      <c r="A15" s="12"/>
      <c r="B15" s="21" t="s">
        <v>13</v>
      </c>
      <c r="C15" s="22" t="s">
        <v>10</v>
      </c>
      <c r="D15" s="23">
        <v>273705</v>
      </c>
      <c r="E15" s="1"/>
      <c r="F15" s="1"/>
      <c r="G15" s="1"/>
    </row>
    <row r="16" spans="1:7" ht="13.5" thickBot="1">
      <c r="A16" s="10"/>
      <c r="B16" s="14" t="s">
        <v>11</v>
      </c>
      <c r="C16" s="25"/>
      <c r="D16" s="26">
        <f>SUM(D10:D15)</f>
        <v>1517540</v>
      </c>
      <c r="E16" s="1"/>
      <c r="F16" s="1"/>
      <c r="G16" s="1"/>
    </row>
    <row r="17" spans="1:7" ht="13.5" thickBot="1">
      <c r="A17" s="27"/>
      <c r="B17" s="28" t="s">
        <v>18</v>
      </c>
      <c r="C17" s="29"/>
      <c r="D17" s="29"/>
      <c r="E17" s="1"/>
      <c r="F17" s="1"/>
      <c r="G17" s="1"/>
    </row>
    <row r="18" spans="1:7" ht="13.5" thickBot="1">
      <c r="A18" s="27"/>
      <c r="B18" s="30" t="s">
        <v>17</v>
      </c>
      <c r="C18" s="31" t="s">
        <v>8</v>
      </c>
      <c r="D18" s="32" t="s">
        <v>12</v>
      </c>
      <c r="E18" s="1"/>
      <c r="F18" s="1"/>
      <c r="G18" s="1"/>
    </row>
    <row r="19" spans="1:7" ht="12.75">
      <c r="A19" s="29"/>
      <c r="B19" s="33" t="s">
        <v>1</v>
      </c>
      <c r="C19" s="34" t="s">
        <v>27</v>
      </c>
      <c r="D19" s="35">
        <v>1454</v>
      </c>
      <c r="E19" s="1"/>
      <c r="F19" s="1"/>
      <c r="G19" s="1"/>
    </row>
    <row r="20" spans="1:7" ht="12.75">
      <c r="A20" s="27"/>
      <c r="B20" s="36" t="s">
        <v>2</v>
      </c>
      <c r="C20" s="22" t="s">
        <v>32</v>
      </c>
      <c r="D20" s="23">
        <v>3662</v>
      </c>
      <c r="E20" s="1"/>
      <c r="F20" s="1"/>
      <c r="G20" s="1"/>
    </row>
    <row r="21" spans="1:7" ht="12.75">
      <c r="A21" s="27"/>
      <c r="B21" s="36" t="s">
        <v>3</v>
      </c>
      <c r="C21" s="22" t="s">
        <v>9</v>
      </c>
      <c r="D21" s="23">
        <v>3000</v>
      </c>
      <c r="E21" s="1"/>
      <c r="F21" s="1"/>
      <c r="G21" s="1"/>
    </row>
    <row r="22" spans="1:7" ht="12.75">
      <c r="A22" s="27"/>
      <c r="B22" s="36" t="s">
        <v>28</v>
      </c>
      <c r="C22" s="22" t="s">
        <v>49</v>
      </c>
      <c r="D22" s="23">
        <v>134745</v>
      </c>
      <c r="E22" s="1"/>
      <c r="F22" s="1"/>
      <c r="G22" s="1"/>
    </row>
    <row r="23" spans="1:7" ht="12.75">
      <c r="A23" s="27"/>
      <c r="B23" s="36" t="s">
        <v>20</v>
      </c>
      <c r="C23" s="24" t="s">
        <v>29</v>
      </c>
      <c r="D23" s="23"/>
      <c r="E23" s="1"/>
      <c r="F23" s="1"/>
      <c r="G23" s="1"/>
    </row>
    <row r="24" spans="1:7" ht="13.5" thickBot="1">
      <c r="A24" s="27"/>
      <c r="B24" s="36" t="s">
        <v>13</v>
      </c>
      <c r="C24" s="22" t="s">
        <v>10</v>
      </c>
      <c r="D24" s="23">
        <v>25863</v>
      </c>
      <c r="E24" s="1"/>
      <c r="F24" s="1"/>
      <c r="G24" s="1"/>
    </row>
    <row r="25" spans="1:7" ht="13.5" thickBot="1">
      <c r="A25" s="27"/>
      <c r="B25" s="37" t="s">
        <v>11</v>
      </c>
      <c r="C25" s="25"/>
      <c r="D25" s="38">
        <f>SUM(D19:D24)</f>
        <v>168724</v>
      </c>
      <c r="E25" s="1"/>
      <c r="F25" s="1"/>
      <c r="G25" s="1"/>
    </row>
    <row r="26" spans="1:7" ht="12.75">
      <c r="A26" s="27"/>
      <c r="B26" s="27"/>
      <c r="C26" s="39"/>
      <c r="D26" s="27"/>
      <c r="E26" s="1"/>
      <c r="F26" s="1"/>
      <c r="G26" s="1"/>
    </row>
    <row r="27" spans="1:7" ht="13.5" thickBot="1">
      <c r="A27" s="28" t="s">
        <v>43</v>
      </c>
      <c r="B27" s="27"/>
      <c r="C27" s="39"/>
      <c r="D27" s="27"/>
      <c r="E27" s="1"/>
      <c r="F27" s="1"/>
      <c r="G27" s="1"/>
    </row>
    <row r="28" spans="1:7" ht="13.5" thickBot="1">
      <c r="A28" s="27"/>
      <c r="B28" s="40" t="s">
        <v>7</v>
      </c>
      <c r="C28" s="26">
        <f>SUM(C29:C39)</f>
        <v>481625.77999999997</v>
      </c>
      <c r="D28" s="27"/>
      <c r="E28" s="1"/>
      <c r="F28" s="1"/>
      <c r="G28" s="1"/>
    </row>
    <row r="29" spans="1:7" ht="12.75">
      <c r="A29" s="27"/>
      <c r="B29" s="41" t="s">
        <v>4</v>
      </c>
      <c r="C29" s="23">
        <v>333782.67</v>
      </c>
      <c r="D29" s="27"/>
      <c r="E29" s="1"/>
      <c r="F29" s="1"/>
      <c r="G29" s="1"/>
    </row>
    <row r="30" spans="1:7" ht="12.75">
      <c r="A30" s="27"/>
      <c r="B30" s="41" t="s">
        <v>15</v>
      </c>
      <c r="C30" s="23">
        <v>67305.32</v>
      </c>
      <c r="D30" s="27"/>
      <c r="E30" s="1"/>
      <c r="F30" s="1"/>
      <c r="G30" s="1"/>
    </row>
    <row r="31" spans="1:7" ht="12.75">
      <c r="A31" s="27"/>
      <c r="B31" s="41" t="s">
        <v>0</v>
      </c>
      <c r="C31" s="23">
        <v>585.3</v>
      </c>
      <c r="D31" s="27"/>
      <c r="E31" s="1"/>
      <c r="F31" s="1"/>
      <c r="G31" s="1"/>
    </row>
    <row r="32" spans="1:7" ht="12.75">
      <c r="A32" s="42"/>
      <c r="B32" s="43" t="s">
        <v>48</v>
      </c>
      <c r="C32" s="23">
        <v>535</v>
      </c>
      <c r="D32" s="27"/>
      <c r="E32" s="1"/>
      <c r="F32" s="1"/>
      <c r="G32" s="1"/>
    </row>
    <row r="33" spans="1:7" ht="12.75">
      <c r="A33" s="42"/>
      <c r="B33" s="41" t="s">
        <v>6</v>
      </c>
      <c r="C33" s="23">
        <v>270</v>
      </c>
      <c r="D33" s="27"/>
      <c r="E33" s="1"/>
      <c r="F33" s="1"/>
      <c r="G33" s="1"/>
    </row>
    <row r="34" spans="1:7" ht="12.75">
      <c r="A34" s="27"/>
      <c r="B34" s="44" t="s">
        <v>23</v>
      </c>
      <c r="C34" s="19">
        <v>23519.45</v>
      </c>
      <c r="D34" s="27"/>
      <c r="E34" s="1"/>
      <c r="F34" s="1"/>
      <c r="G34" s="1"/>
    </row>
    <row r="35" spans="1:7" ht="12.75">
      <c r="A35" s="27"/>
      <c r="B35" s="45" t="s">
        <v>26</v>
      </c>
      <c r="C35" s="46">
        <v>341</v>
      </c>
      <c r="D35" s="27"/>
      <c r="E35" s="1"/>
      <c r="F35" s="1"/>
      <c r="G35" s="1"/>
    </row>
    <row r="36" spans="1:7" ht="12.75">
      <c r="A36" s="27"/>
      <c r="B36" s="45" t="s">
        <v>19</v>
      </c>
      <c r="C36" s="46">
        <v>31100</v>
      </c>
      <c r="D36" s="27"/>
      <c r="E36" s="1"/>
      <c r="F36" s="1"/>
      <c r="G36" s="1"/>
    </row>
    <row r="37" spans="1:7" ht="12.75">
      <c r="A37" s="27"/>
      <c r="B37" s="41" t="s">
        <v>5</v>
      </c>
      <c r="C37" s="23">
        <v>8989.04</v>
      </c>
      <c r="D37" s="27"/>
      <c r="E37" s="1"/>
      <c r="F37" s="1"/>
      <c r="G37" s="1"/>
    </row>
    <row r="38" spans="1:7" ht="12.75">
      <c r="A38" s="42"/>
      <c r="B38" s="41" t="s">
        <v>21</v>
      </c>
      <c r="C38" s="23">
        <v>5996</v>
      </c>
      <c r="D38" s="27"/>
      <c r="E38" s="1"/>
      <c r="F38" s="1"/>
      <c r="G38" s="1"/>
    </row>
    <row r="39" spans="1:7" ht="13.5" thickBot="1">
      <c r="A39" s="42"/>
      <c r="B39" s="47" t="s">
        <v>24</v>
      </c>
      <c r="C39" s="48">
        <v>9202</v>
      </c>
      <c r="D39" s="27"/>
      <c r="E39" s="1"/>
      <c r="F39" s="1"/>
      <c r="G39" s="1"/>
    </row>
    <row r="40" spans="1:7" ht="13.5" thickBot="1">
      <c r="A40" s="49"/>
      <c r="B40" s="50" t="s">
        <v>36</v>
      </c>
      <c r="C40" s="51">
        <v>98930.53</v>
      </c>
      <c r="D40" s="29"/>
      <c r="E40" s="1"/>
      <c r="F40" s="1"/>
      <c r="G40" s="1"/>
    </row>
    <row r="41" spans="1:7" ht="13.5" thickBot="1">
      <c r="A41" s="42"/>
      <c r="B41" s="1"/>
      <c r="C41" s="10"/>
      <c r="D41" s="27"/>
      <c r="E41" s="1"/>
      <c r="F41" s="1"/>
      <c r="G41" s="1"/>
    </row>
    <row r="42" spans="1:7" ht="13.5" thickBot="1">
      <c r="A42" s="49"/>
      <c r="B42" s="40" t="s">
        <v>55</v>
      </c>
      <c r="C42" s="26">
        <v>77440.06</v>
      </c>
      <c r="D42" s="29"/>
      <c r="E42" s="1"/>
      <c r="F42" s="1"/>
      <c r="G42" s="1"/>
    </row>
    <row r="43" spans="1:7" ht="13.5" thickBot="1">
      <c r="A43" s="49"/>
      <c r="B43" s="47" t="s">
        <v>35</v>
      </c>
      <c r="C43" s="52">
        <v>159899.64</v>
      </c>
      <c r="D43" s="29"/>
      <c r="E43" s="1"/>
      <c r="F43" s="1"/>
      <c r="G43" s="1"/>
    </row>
    <row r="44" spans="1:7" ht="12.75">
      <c r="A44" s="42"/>
      <c r="B44" s="53" t="s">
        <v>44</v>
      </c>
      <c r="C44" s="27"/>
      <c r="D44" s="27"/>
      <c r="E44" s="1"/>
      <c r="F44" s="1"/>
      <c r="G44" s="1"/>
    </row>
    <row r="45" spans="1:7" ht="12.75">
      <c r="A45" s="54"/>
      <c r="B45" s="55" t="s">
        <v>25</v>
      </c>
      <c r="C45" s="46">
        <v>20400</v>
      </c>
      <c r="D45" s="39"/>
      <c r="E45" s="1"/>
      <c r="F45" s="1"/>
      <c r="G45" s="1"/>
    </row>
    <row r="46" spans="1:7" ht="12.75">
      <c r="A46" s="54"/>
      <c r="B46" s="41" t="s">
        <v>22</v>
      </c>
      <c r="C46" s="23">
        <v>1700</v>
      </c>
      <c r="D46" s="39"/>
      <c r="E46" s="1"/>
      <c r="F46" s="1"/>
      <c r="G46" s="1"/>
    </row>
    <row r="47" spans="1:7" ht="12.75">
      <c r="A47" s="49"/>
      <c r="B47" s="56" t="s">
        <v>51</v>
      </c>
      <c r="C47" s="19">
        <v>966.67</v>
      </c>
      <c r="D47" s="29"/>
      <c r="E47" s="1"/>
      <c r="F47" s="1"/>
      <c r="G47" s="1"/>
    </row>
    <row r="48" spans="1:7" ht="12.75">
      <c r="A48" s="49"/>
      <c r="B48" s="57" t="s">
        <v>58</v>
      </c>
      <c r="C48" s="58">
        <v>11846.53</v>
      </c>
      <c r="D48" s="29"/>
      <c r="E48" s="1"/>
      <c r="F48" s="1"/>
      <c r="G48" s="1"/>
    </row>
    <row r="49" spans="1:7" ht="12.75">
      <c r="A49" s="49"/>
      <c r="B49" s="41" t="s">
        <v>54</v>
      </c>
      <c r="C49" s="58">
        <v>35000</v>
      </c>
      <c r="D49" s="29"/>
      <c r="E49" s="1"/>
      <c r="F49" s="1"/>
      <c r="G49" s="1"/>
    </row>
    <row r="50" spans="1:7" ht="12.75">
      <c r="A50" s="49"/>
      <c r="B50" s="41" t="s">
        <v>53</v>
      </c>
      <c r="C50" s="58">
        <v>85158.79</v>
      </c>
      <c r="D50" s="29"/>
      <c r="E50" s="1"/>
      <c r="F50" s="1"/>
      <c r="G50" s="1"/>
    </row>
    <row r="51" spans="1:7" ht="12.75">
      <c r="A51" s="49"/>
      <c r="B51" s="41" t="s">
        <v>59</v>
      </c>
      <c r="C51" s="58">
        <v>10000</v>
      </c>
      <c r="D51" s="29"/>
      <c r="E51" s="1"/>
      <c r="F51" s="1"/>
      <c r="G51" s="1"/>
    </row>
    <row r="52" spans="1:7" ht="12.75">
      <c r="A52" s="49"/>
      <c r="B52" s="41" t="s">
        <v>52</v>
      </c>
      <c r="C52" s="58">
        <v>4985.31</v>
      </c>
      <c r="D52" s="29"/>
      <c r="E52" s="1"/>
      <c r="F52" s="1"/>
      <c r="G52" s="1"/>
    </row>
    <row r="53" spans="1:7" ht="12.75">
      <c r="A53" s="49"/>
      <c r="B53" s="41" t="s">
        <v>50</v>
      </c>
      <c r="C53" s="58">
        <v>5600</v>
      </c>
      <c r="D53" s="29"/>
      <c r="E53" s="1"/>
      <c r="F53" s="1"/>
      <c r="G53" s="1"/>
    </row>
    <row r="54" spans="1:7" ht="12.75">
      <c r="A54" s="49"/>
      <c r="B54" s="41" t="s">
        <v>34</v>
      </c>
      <c r="C54" s="58">
        <v>2000</v>
      </c>
      <c r="D54" s="29"/>
      <c r="E54" s="1"/>
      <c r="F54" s="1"/>
      <c r="G54" s="1"/>
    </row>
    <row r="55" spans="1:7" ht="13.5" thickBot="1">
      <c r="A55" s="49"/>
      <c r="B55" s="45" t="s">
        <v>33</v>
      </c>
      <c r="C55" s="46">
        <v>18000</v>
      </c>
      <c r="D55" s="29"/>
      <c r="E55" s="1"/>
      <c r="F55" s="1"/>
      <c r="G55" s="1"/>
    </row>
    <row r="56" spans="1:7" ht="13.5" thickBot="1">
      <c r="A56" s="49"/>
      <c r="B56" s="59" t="s">
        <v>11</v>
      </c>
      <c r="C56" s="26">
        <f>SUM(C45:C55)</f>
        <v>195657.3</v>
      </c>
      <c r="D56" s="29"/>
      <c r="E56" s="1"/>
      <c r="F56" s="1"/>
      <c r="G56" s="1"/>
    </row>
    <row r="57" spans="1:7" ht="13.5" thickBot="1">
      <c r="A57" s="49"/>
      <c r="B57" s="60"/>
      <c r="C57" s="26"/>
      <c r="D57" s="29"/>
      <c r="E57" s="1"/>
      <c r="F57" s="1"/>
      <c r="G57" s="1"/>
    </row>
    <row r="58" spans="1:7" ht="13.5" thickBot="1">
      <c r="A58" s="49"/>
      <c r="B58" s="50" t="s">
        <v>56</v>
      </c>
      <c r="C58" s="51">
        <f>C42+C43-C56+C57</f>
        <v>41682.40000000002</v>
      </c>
      <c r="D58" s="29"/>
      <c r="E58" s="1"/>
      <c r="F58" s="1"/>
      <c r="G58" s="1"/>
    </row>
    <row r="59" spans="1:7" ht="13.5" thickBot="1">
      <c r="A59" s="49"/>
      <c r="B59" s="50" t="s">
        <v>57</v>
      </c>
      <c r="C59" s="51">
        <v>30465.54</v>
      </c>
      <c r="D59" s="29"/>
      <c r="E59" s="1"/>
      <c r="F59" s="1"/>
      <c r="G59" s="1"/>
    </row>
    <row r="60" spans="1:7" ht="12.75">
      <c r="A60" s="49"/>
      <c r="B60" s="49"/>
      <c r="C60" s="29"/>
      <c r="D60" s="29"/>
      <c r="E60" s="1"/>
      <c r="F60" s="1"/>
      <c r="G60" s="1"/>
    </row>
    <row r="61" spans="1:7" ht="12.75">
      <c r="A61" s="49"/>
      <c r="B61" s="28"/>
      <c r="C61" s="27"/>
      <c r="D61" s="29"/>
      <c r="E61" s="1"/>
      <c r="F61" s="1"/>
      <c r="G61" s="1"/>
    </row>
    <row r="62" spans="1:4" ht="18">
      <c r="A62" s="8"/>
      <c r="B62" s="9"/>
      <c r="C62" s="4"/>
      <c r="D62" s="6"/>
    </row>
    <row r="63" spans="1:4" ht="18">
      <c r="A63" s="8"/>
      <c r="B63" s="9"/>
      <c r="C63" s="5"/>
      <c r="D63" s="6"/>
    </row>
    <row r="64" spans="1:4" ht="18.75">
      <c r="A64" s="8"/>
      <c r="B64" s="6"/>
      <c r="C64" s="7"/>
      <c r="D64" s="6"/>
    </row>
    <row r="65" spans="1:4" ht="18">
      <c r="A65" s="3"/>
      <c r="B65" s="3" t="s">
        <v>45</v>
      </c>
      <c r="C65" s="3"/>
      <c r="D65" s="3"/>
    </row>
    <row r="66" spans="1:4" ht="18">
      <c r="A66" s="3"/>
      <c r="B66" s="3" t="s">
        <v>37</v>
      </c>
      <c r="C66" s="3"/>
      <c r="D66" s="3"/>
    </row>
    <row r="67" spans="1:4" ht="18">
      <c r="A67" s="3"/>
      <c r="B67" s="3"/>
      <c r="C67" s="3"/>
      <c r="D67" s="3"/>
    </row>
    <row r="68" spans="1:4" ht="18">
      <c r="A68" s="3"/>
      <c r="B68" s="3" t="s">
        <v>38</v>
      </c>
      <c r="C68" s="3"/>
      <c r="D68" s="3"/>
    </row>
    <row r="69" spans="1:4" ht="18">
      <c r="A69" s="3"/>
      <c r="B69" s="3" t="s">
        <v>46</v>
      </c>
      <c r="C69" s="3"/>
      <c r="D69" s="3"/>
    </row>
    <row r="70" spans="1:4" ht="18">
      <c r="A70" s="3"/>
      <c r="B70" s="3"/>
      <c r="C70" s="3"/>
      <c r="D70" s="3"/>
    </row>
    <row r="71" spans="1:4" ht="18">
      <c r="A71" s="3"/>
      <c r="B71" s="3" t="s">
        <v>39</v>
      </c>
      <c r="C71" s="3"/>
      <c r="D71" s="3"/>
    </row>
    <row r="72" spans="1:4" ht="18">
      <c r="A72" s="3"/>
      <c r="B72" s="3" t="s">
        <v>40</v>
      </c>
      <c r="C72" s="3"/>
      <c r="D72" s="3"/>
    </row>
    <row r="73" spans="1:4" ht="18">
      <c r="A73" s="3"/>
      <c r="B73" s="3" t="s">
        <v>41</v>
      </c>
      <c r="C73" s="3"/>
      <c r="D73" s="3"/>
    </row>
    <row r="74" spans="1:4" ht="18">
      <c r="A74" s="3"/>
      <c r="B74" s="3" t="s">
        <v>47</v>
      </c>
      <c r="C74" s="3"/>
      <c r="D74" s="3"/>
    </row>
    <row r="75" spans="1:4" ht="18">
      <c r="A75" s="3"/>
      <c r="B75" s="3"/>
      <c r="C75" s="3"/>
      <c r="D75" s="3"/>
    </row>
    <row r="76" spans="1:4" ht="18">
      <c r="A76" s="3"/>
      <c r="B76" s="3"/>
      <c r="C76" s="3"/>
      <c r="D76" s="3"/>
    </row>
    <row r="77" spans="1:4" ht="18">
      <c r="A77" s="3"/>
      <c r="B77" s="3"/>
      <c r="C77" s="3"/>
      <c r="D77" s="3"/>
    </row>
    <row r="78" spans="1:4" ht="18">
      <c r="A78" s="3"/>
      <c r="B78" s="3"/>
      <c r="C78" s="3"/>
      <c r="D78" s="3"/>
    </row>
  </sheetData>
  <sheetProtection/>
  <mergeCells count="1">
    <mergeCell ref="B4:D4"/>
  </mergeCells>
  <printOptions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2019-02-21T06:50:34Z</cp:lastPrinted>
  <dcterms:created xsi:type="dcterms:W3CDTF">2010-03-09T07:30:18Z</dcterms:created>
  <dcterms:modified xsi:type="dcterms:W3CDTF">2019-03-19T04:54:45Z</dcterms:modified>
  <cp:category/>
  <cp:version/>
  <cp:contentType/>
  <cp:contentStatus/>
</cp:coreProperties>
</file>