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951" activeTab="0"/>
  </bookViews>
  <sheets>
    <sheet name="отчет 18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<sst xmlns="http://schemas.openxmlformats.org/spreadsheetml/2006/main" count="76" uniqueCount="63">
  <si>
    <t>Канцелярские и почтовые расходы</t>
  </si>
  <si>
    <t>Вывоз ТБО и КГО</t>
  </si>
  <si>
    <t>Тех.обслуживание лифтов</t>
  </si>
  <si>
    <t>Зарплата</t>
  </si>
  <si>
    <t>Подготовка и переподготовка кадров</t>
  </si>
  <si>
    <t>Содержание жилья:</t>
  </si>
  <si>
    <t>Контрагент</t>
  </si>
  <si>
    <t>ООО "Лифтремонт"</t>
  </si>
  <si>
    <t>ЗАО "Самарагорэнергосбыт"</t>
  </si>
  <si>
    <t>Итого:</t>
  </si>
  <si>
    <t>Сумма</t>
  </si>
  <si>
    <t>Электроснабжение</t>
  </si>
  <si>
    <t>ЗАО "ЭкоВоз"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</si>
  <si>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</si>
  <si>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</si>
  <si>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</si>
  <si>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</si>
  <si>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Уборка снега с использованием техники</t>
  </si>
  <si>
    <t>Хол.вода,водоотведение</t>
  </si>
  <si>
    <t>Аренда офиса</t>
  </si>
  <si>
    <t>Програмное обеспечение</t>
  </si>
  <si>
    <t>Инвентарь и хозяйственные принадлежности</t>
  </si>
  <si>
    <t xml:space="preserve">          </t>
  </si>
  <si>
    <t>Страхование лифтов</t>
  </si>
  <si>
    <t>ООО "СКС"</t>
  </si>
  <si>
    <t xml:space="preserve">Отчет  о выполнении договора управления по адресу: </t>
  </si>
  <si>
    <t>Обслуживание ППА</t>
  </si>
  <si>
    <t>Прочее</t>
  </si>
  <si>
    <t>ООО "ЖКХ"</t>
  </si>
  <si>
    <t>Газ природный</t>
  </si>
  <si>
    <t>ООО "Газпром"</t>
  </si>
  <si>
    <t>ООО "Проминжиниринг"</t>
  </si>
  <si>
    <t>Отопление,ГВС</t>
  </si>
  <si>
    <t>ООО "Вымпелгаз"</t>
  </si>
  <si>
    <t>Обслуживание котельной,газопровода</t>
  </si>
  <si>
    <t>Начислено  на проведение текущего ремонта :</t>
  </si>
  <si>
    <t>Периодическое освидетельстование лифтов</t>
  </si>
  <si>
    <t>Остаток  на проведение тек.ремонта на 01.01.2018г.</t>
  </si>
  <si>
    <t>Задолженность населения по содерж.жилья на 01.01.2018г.</t>
  </si>
  <si>
    <t>Укладка плитки в подъездах</t>
  </si>
  <si>
    <t xml:space="preserve">Снижение платы за нарушение качества коммунальных услуг и (или) за превышение установленной </t>
  </si>
  <si>
    <t xml:space="preserve">Факты ненадлежащего качества услуг и работ и (или)превышения установленой </t>
  </si>
  <si>
    <t xml:space="preserve">продолжительности перерывов в оказании услуг или выполнения работ в соответствии с </t>
  </si>
  <si>
    <t xml:space="preserve">установленными Правительством РФ правилами содержания общего имущества в МКД </t>
  </si>
  <si>
    <t xml:space="preserve">                                                                     ул. Солдатская, дом №12 за 2018г.</t>
  </si>
  <si>
    <t xml:space="preserve">Справочно: Вся сумма  задолженности  за декабрь 2018года погашена в январе 2019года. </t>
  </si>
  <si>
    <t>Частично использовано на проведение тек. ремонта на 31.12.2018г.</t>
  </si>
  <si>
    <t>продолжительности перерывов в их оказании  за 2018г.-не производилось.</t>
  </si>
  <si>
    <t>за 2018г.-не зафиксированы.</t>
  </si>
  <si>
    <t>Специальная оценка условий труда</t>
  </si>
  <si>
    <t>Эксплуатация оборудов. крышной котельной</t>
  </si>
  <si>
    <t>ООО"ВымпелГаз"</t>
  </si>
  <si>
    <t>Замена привода для газового клапана</t>
  </si>
  <si>
    <t>Ремонт системы АПС</t>
  </si>
  <si>
    <t>Ремонт пандуса</t>
  </si>
  <si>
    <t>Остаток  на проведение тек.ремонта на 01.01.2019г.</t>
  </si>
  <si>
    <t>Задолженность населения по текущему ремонту  на 01.01.2019г.</t>
  </si>
  <si>
    <t xml:space="preserve">Ремонт котловых насосов (ремкомплект) </t>
  </si>
  <si>
    <t>Устройство ограждения детской площадки</t>
  </si>
  <si>
    <t>Обновление песка в  песочнице</t>
  </si>
  <si>
    <t>Замена датчиков температуры на крышной котельной</t>
  </si>
  <si>
    <t>Прочистка канализации (устранение засоров)</t>
  </si>
  <si>
    <t>Замена циркуляц. насоса, воздухоотводч. на крышной котельн.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</si>
</sst>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3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0"/>
      <name val="Arial"/>
      <family val="2"/>
    </font>
    <font>
      <sz val="8"/>
      <name val="Helvetica-Narrow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4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7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4" xfId="0" applyFont="1" applyFill="1" applyBorder="1" applyAlignment="1">
      <alignment vertical="top" wrapText="1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6" fillId="0" borderId="17" xfId="0" applyFont="1" applyFill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0" xfId="0" applyFont="1" applyAlignment="1">
      <alignment horizontal="center"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29">
      <selection activeCell="D52" sqref="D52"/>
    </sheetView>
  </sheetViews>
  <sheetFormatPr defaultColWidth="9.00390625" defaultRowHeight="12.75"/>
  <cols>
    <col min="2" max="2" width="52.375" style="0" customWidth="1"/>
    <col min="3" max="3" width="21.625" style="0" customWidth="1"/>
    <col min="4" max="4" width="16.75390625" style="0" customWidth="1"/>
  </cols>
  <sheetData>
    <row r="1" spans="1:4" ht="12.75">
      <c r="A1" s="1"/>
      <c r="B1" s="1"/>
      <c r="C1" s="1"/>
      <c r="D1" s="1"/>
    </row>
    <row r="2" spans="1:5" ht="12.75">
      <c r="A2" s="9"/>
      <c r="B2" s="9"/>
      <c r="C2" s="9"/>
      <c r="D2" s="9"/>
      <c r="E2" s="16"/>
    </row>
    <row r="3" spans="1:5" ht="12.75">
      <c r="A3" s="9"/>
      <c r="B3" s="9"/>
      <c r="C3" s="9"/>
      <c r="D3" s="9"/>
      <c r="E3" s="16"/>
    </row>
    <row r="4" spans="1:5" ht="12.75">
      <c r="A4" s="9" t="s">
        <v>22</v>
      </c>
      <c r="B4" s="43" t="s">
        <v>25</v>
      </c>
      <c r="C4" s="43"/>
      <c r="D4" s="43"/>
      <c r="E4" s="16"/>
    </row>
    <row r="5" spans="1:5" ht="12.75">
      <c r="A5" s="9"/>
      <c r="B5" s="17" t="s">
        <v>44</v>
      </c>
      <c r="C5" s="17"/>
      <c r="D5" s="17"/>
      <c r="E5" s="16"/>
    </row>
    <row r="6" spans="1:5" ht="12.75">
      <c r="A6" s="3"/>
      <c r="B6" s="3"/>
      <c r="C6" s="3"/>
      <c r="D6" s="3"/>
      <c r="E6" s="16"/>
    </row>
    <row r="7" spans="1:5" ht="13.5" thickBot="1">
      <c r="A7" s="2" t="s">
        <v>14</v>
      </c>
      <c r="B7" s="3"/>
      <c r="C7" s="3"/>
      <c r="D7" s="3"/>
      <c r="E7" s="16"/>
    </row>
    <row r="8" spans="1:5" ht="13.5" thickBot="1">
      <c r="A8" s="3"/>
      <c r="B8" s="18" t="s">
        <v>15</v>
      </c>
      <c r="C8" s="19" t="s">
        <v>6</v>
      </c>
      <c r="D8" s="20" t="s">
        <v>10</v>
      </c>
      <c r="E8" s="16"/>
    </row>
    <row r="9" spans="1:5" ht="12.75">
      <c r="A9" s="2"/>
      <c r="B9" s="21" t="s">
        <v>1</v>
      </c>
      <c r="C9" s="22" t="s">
        <v>12</v>
      </c>
      <c r="D9" s="23">
        <v>119912</v>
      </c>
      <c r="E9" s="16"/>
    </row>
    <row r="10" spans="1:5" ht="12.75">
      <c r="A10" s="2"/>
      <c r="B10" s="21" t="s">
        <v>2</v>
      </c>
      <c r="C10" s="22" t="s">
        <v>7</v>
      </c>
      <c r="D10" s="23">
        <v>180000</v>
      </c>
      <c r="E10" s="16"/>
    </row>
    <row r="11" spans="1:5" ht="12.75">
      <c r="A11" s="2"/>
      <c r="B11" s="24" t="s">
        <v>34</v>
      </c>
      <c r="C11" s="22" t="s">
        <v>33</v>
      </c>
      <c r="D11" s="23">
        <v>682998</v>
      </c>
      <c r="E11" s="16"/>
    </row>
    <row r="12" spans="1:5" ht="12.75">
      <c r="A12" s="3"/>
      <c r="B12" s="21" t="s">
        <v>18</v>
      </c>
      <c r="C12" s="25" t="s">
        <v>24</v>
      </c>
      <c r="D12" s="23">
        <v>661645</v>
      </c>
      <c r="E12" s="16"/>
    </row>
    <row r="13" spans="1:5" ht="12.75" customHeight="1">
      <c r="A13" s="3"/>
      <c r="B13" s="21" t="s">
        <v>26</v>
      </c>
      <c r="C13" s="25" t="s">
        <v>31</v>
      </c>
      <c r="D13" s="23">
        <v>123900</v>
      </c>
      <c r="E13" s="16"/>
    </row>
    <row r="14" spans="1:5" ht="12.75">
      <c r="A14" s="3"/>
      <c r="B14" s="21" t="s">
        <v>32</v>
      </c>
      <c r="C14" s="22" t="s">
        <v>30</v>
      </c>
      <c r="D14" s="23">
        <v>2055574</v>
      </c>
      <c r="E14" s="16"/>
    </row>
    <row r="15" spans="1:5" ht="13.5" thickBot="1">
      <c r="A15" s="3"/>
      <c r="B15" s="21" t="s">
        <v>11</v>
      </c>
      <c r="C15" s="22" t="s">
        <v>8</v>
      </c>
      <c r="D15" s="23">
        <v>1448599</v>
      </c>
      <c r="E15" s="16"/>
    </row>
    <row r="16" spans="1:5" ht="13.5" thickBot="1">
      <c r="A16" s="3"/>
      <c r="B16" s="18" t="s">
        <v>9</v>
      </c>
      <c r="C16" s="19"/>
      <c r="D16" s="20">
        <f>SUM(D9:D15)</f>
        <v>5272628</v>
      </c>
      <c r="E16" s="16"/>
    </row>
    <row r="17" spans="1:5" ht="12.75">
      <c r="A17" s="4"/>
      <c r="B17" s="5"/>
      <c r="C17" s="5"/>
      <c r="D17" s="4"/>
      <c r="E17" s="16"/>
    </row>
    <row r="18" spans="1:5" ht="13.5" thickBot="1">
      <c r="A18" s="5"/>
      <c r="B18" s="4" t="s">
        <v>16</v>
      </c>
      <c r="C18" s="5"/>
      <c r="D18" s="5"/>
      <c r="E18" s="16"/>
    </row>
    <row r="19" spans="1:5" ht="13.5" thickBot="1">
      <c r="A19" s="5"/>
      <c r="B19" s="26" t="s">
        <v>15</v>
      </c>
      <c r="C19" s="19" t="s">
        <v>6</v>
      </c>
      <c r="D19" s="20" t="s">
        <v>10</v>
      </c>
      <c r="E19" s="16"/>
    </row>
    <row r="20" spans="1:5" ht="12.75">
      <c r="A20" s="5"/>
      <c r="B20" s="27" t="s">
        <v>50</v>
      </c>
      <c r="C20" s="28" t="s">
        <v>51</v>
      </c>
      <c r="D20" s="29">
        <v>55910</v>
      </c>
      <c r="E20" s="16"/>
    </row>
    <row r="21" spans="1:5" ht="12.75">
      <c r="A21" s="5"/>
      <c r="B21" s="24" t="s">
        <v>1</v>
      </c>
      <c r="C21" s="22" t="s">
        <v>28</v>
      </c>
      <c r="D21" s="23">
        <v>10178</v>
      </c>
      <c r="E21" s="16"/>
    </row>
    <row r="22" spans="1:5" ht="12.75">
      <c r="A22" s="5"/>
      <c r="B22" s="24" t="s">
        <v>2</v>
      </c>
      <c r="C22" s="22" t="s">
        <v>7</v>
      </c>
      <c r="D22" s="23">
        <v>24000</v>
      </c>
      <c r="E22" s="16"/>
    </row>
    <row r="23" spans="1:5" ht="12.75">
      <c r="A23" s="5"/>
      <c r="B23" s="24" t="s">
        <v>29</v>
      </c>
      <c r="C23" s="22" t="s">
        <v>30</v>
      </c>
      <c r="D23" s="23">
        <v>248772</v>
      </c>
      <c r="E23" s="16"/>
    </row>
    <row r="24" spans="1:5" ht="12.75">
      <c r="A24" s="5"/>
      <c r="B24" s="24" t="s">
        <v>18</v>
      </c>
      <c r="C24" s="25" t="s">
        <v>24</v>
      </c>
      <c r="D24" s="23"/>
      <c r="E24" s="16"/>
    </row>
    <row r="25" spans="1:5" ht="13.5" thickBot="1">
      <c r="A25" s="5"/>
      <c r="B25" s="24" t="s">
        <v>11</v>
      </c>
      <c r="C25" s="22" t="s">
        <v>8</v>
      </c>
      <c r="D25" s="23"/>
      <c r="E25" s="16"/>
    </row>
    <row r="26" spans="1:5" ht="13.5" thickBot="1">
      <c r="A26" s="5"/>
      <c r="B26" s="26" t="s">
        <v>9</v>
      </c>
      <c r="C26" s="19"/>
      <c r="D26" s="30">
        <f>SUM(D20:D25)</f>
        <v>338860</v>
      </c>
      <c r="E26" s="16"/>
    </row>
    <row r="27" spans="1:5" ht="13.5" thickBot="1">
      <c r="A27" s="4" t="s">
        <v>45</v>
      </c>
      <c r="B27" s="5"/>
      <c r="C27" s="4"/>
      <c r="D27" s="5"/>
      <c r="E27" s="16"/>
    </row>
    <row r="28" spans="1:5" ht="13.5" thickBot="1">
      <c r="A28" s="5"/>
      <c r="B28" s="31" t="s">
        <v>5</v>
      </c>
      <c r="C28" s="20">
        <f>SUM(C29:C39)</f>
        <v>2052521.71</v>
      </c>
      <c r="D28" s="5"/>
      <c r="E28" s="16"/>
    </row>
    <row r="29" spans="1:5" ht="12.75">
      <c r="A29" s="5"/>
      <c r="B29" s="32" t="s">
        <v>3</v>
      </c>
      <c r="C29" s="29">
        <v>1394654.55</v>
      </c>
      <c r="D29" s="5"/>
      <c r="E29" s="16"/>
    </row>
    <row r="30" spans="1:5" ht="12.75">
      <c r="A30" s="5"/>
      <c r="B30" s="32" t="s">
        <v>13</v>
      </c>
      <c r="C30" s="23">
        <v>313547.39</v>
      </c>
      <c r="D30" s="5"/>
      <c r="E30" s="16"/>
    </row>
    <row r="31" spans="1:5" ht="12.75">
      <c r="A31" s="5"/>
      <c r="B31" s="32" t="s">
        <v>0</v>
      </c>
      <c r="C31" s="23">
        <v>4435.9</v>
      </c>
      <c r="D31" s="5"/>
      <c r="E31" s="16"/>
    </row>
    <row r="32" spans="1:5" ht="12.75">
      <c r="A32" s="5"/>
      <c r="B32" s="33" t="s">
        <v>49</v>
      </c>
      <c r="C32" s="23">
        <v>2345</v>
      </c>
      <c r="D32" s="5"/>
      <c r="E32" s="16"/>
    </row>
    <row r="33" spans="1:5" ht="12.75">
      <c r="A33" s="5"/>
      <c r="B33" s="32" t="s">
        <v>4</v>
      </c>
      <c r="C33" s="23">
        <v>2440</v>
      </c>
      <c r="D33" s="5"/>
      <c r="E33" s="16"/>
    </row>
    <row r="34" spans="1:5" ht="12.75">
      <c r="A34" s="5"/>
      <c r="B34" s="34" t="s">
        <v>19</v>
      </c>
      <c r="C34" s="29">
        <v>103024.56</v>
      </c>
      <c r="D34" s="5"/>
      <c r="E34" s="16"/>
    </row>
    <row r="35" spans="1:5" ht="12.75">
      <c r="A35" s="5"/>
      <c r="B35" s="35" t="s">
        <v>23</v>
      </c>
      <c r="C35" s="36">
        <v>2727</v>
      </c>
      <c r="D35" s="5"/>
      <c r="E35" s="16"/>
    </row>
    <row r="36" spans="1:5" ht="12.75">
      <c r="A36" s="5"/>
      <c r="B36" s="35" t="s">
        <v>17</v>
      </c>
      <c r="C36" s="36">
        <v>53800</v>
      </c>
      <c r="D36" s="5"/>
      <c r="E36" s="16"/>
    </row>
    <row r="37" spans="1:5" ht="12.75">
      <c r="A37" s="5"/>
      <c r="B37" s="32" t="s">
        <v>21</v>
      </c>
      <c r="C37" s="23">
        <v>70608.98</v>
      </c>
      <c r="D37" s="5"/>
      <c r="E37" s="16"/>
    </row>
    <row r="38" spans="1:5" ht="12.75">
      <c r="A38" s="5"/>
      <c r="B38" s="32" t="s">
        <v>20</v>
      </c>
      <c r="C38" s="23">
        <v>26748</v>
      </c>
      <c r="D38" s="5"/>
      <c r="E38" s="16"/>
    </row>
    <row r="39" spans="1:5" ht="13.5" thickBot="1">
      <c r="A39" s="5"/>
      <c r="B39" s="41" t="s">
        <v>27</v>
      </c>
      <c r="C39" s="42">
        <v>78190.33</v>
      </c>
      <c r="D39" s="5"/>
      <c r="E39" s="16"/>
    </row>
    <row r="40" spans="1:5" ht="13.5" thickBot="1">
      <c r="A40" s="6"/>
      <c r="B40" s="37" t="s">
        <v>38</v>
      </c>
      <c r="C40" s="38">
        <v>694000.08</v>
      </c>
      <c r="D40" s="5"/>
      <c r="E40" s="16"/>
    </row>
    <row r="41" spans="1:5" ht="13.5" thickBot="1">
      <c r="A41" s="5"/>
      <c r="B41" s="9"/>
      <c r="C41" s="3"/>
      <c r="D41" s="5"/>
      <c r="E41" s="16"/>
    </row>
    <row r="42" spans="1:5" ht="13.5" thickBot="1">
      <c r="A42" s="5"/>
      <c r="B42" s="31" t="s">
        <v>37</v>
      </c>
      <c r="C42" s="20">
        <v>88493.7</v>
      </c>
      <c r="D42" s="5"/>
      <c r="E42" s="16"/>
    </row>
    <row r="43" spans="1:5" ht="13.5" thickBot="1">
      <c r="A43" s="6"/>
      <c r="B43" s="37" t="s">
        <v>35</v>
      </c>
      <c r="C43" s="38">
        <v>700555.92</v>
      </c>
      <c r="D43" s="5"/>
      <c r="E43" s="16"/>
    </row>
    <row r="44" spans="1:5" ht="12.75">
      <c r="A44" s="6"/>
      <c r="B44" s="8" t="s">
        <v>46</v>
      </c>
      <c r="C44" s="5"/>
      <c r="D44" s="5"/>
      <c r="E44" s="16"/>
    </row>
    <row r="45" spans="1:5" ht="12.75">
      <c r="A45" s="6"/>
      <c r="B45" s="32" t="s">
        <v>54</v>
      </c>
      <c r="C45" s="23">
        <v>12594.53</v>
      </c>
      <c r="D45" s="5"/>
      <c r="E45" s="16"/>
    </row>
    <row r="46" spans="1:5" ht="12.75">
      <c r="A46" s="8"/>
      <c r="B46" s="32" t="s">
        <v>53</v>
      </c>
      <c r="C46" s="23">
        <v>32935.39</v>
      </c>
      <c r="D46" s="4"/>
      <c r="E46" s="16"/>
    </row>
    <row r="47" spans="1:5" ht="12.75">
      <c r="A47" s="8"/>
      <c r="B47" s="32" t="s">
        <v>39</v>
      </c>
      <c r="C47" s="23">
        <v>261104.21</v>
      </c>
      <c r="D47" s="4"/>
      <c r="E47" s="16"/>
    </row>
    <row r="48" spans="1:5" ht="12.75">
      <c r="A48" s="6"/>
      <c r="B48" s="32" t="s">
        <v>57</v>
      </c>
      <c r="C48" s="23">
        <v>16560</v>
      </c>
      <c r="D48" s="5"/>
      <c r="E48" s="16"/>
    </row>
    <row r="49" spans="1:5" ht="12.75">
      <c r="A49" s="6"/>
      <c r="B49" s="32" t="s">
        <v>52</v>
      </c>
      <c r="C49" s="23">
        <v>38500</v>
      </c>
      <c r="D49" s="5"/>
      <c r="E49" s="16"/>
    </row>
    <row r="50" spans="1:5" ht="12.75">
      <c r="A50" s="6"/>
      <c r="B50" s="32" t="s">
        <v>60</v>
      </c>
      <c r="C50" s="23">
        <v>2800</v>
      </c>
      <c r="D50" s="5"/>
      <c r="E50" s="16"/>
    </row>
    <row r="51" spans="1:5" ht="12.75">
      <c r="A51" s="6"/>
      <c r="B51" s="32" t="s">
        <v>59</v>
      </c>
      <c r="C51" s="23">
        <v>2320</v>
      </c>
      <c r="D51" s="5"/>
      <c r="E51" s="16"/>
    </row>
    <row r="52" spans="1:5" ht="12.75">
      <c r="A52" s="6"/>
      <c r="B52" s="32" t="s">
        <v>61</v>
      </c>
      <c r="C52" s="23">
        <v>24000</v>
      </c>
      <c r="D52" s="5"/>
      <c r="E52" s="16"/>
    </row>
    <row r="53" spans="1:5" ht="12.75">
      <c r="A53" s="6"/>
      <c r="B53" s="32" t="s">
        <v>36</v>
      </c>
      <c r="C53" s="23">
        <v>14800</v>
      </c>
      <c r="D53" s="5"/>
      <c r="E53" s="16"/>
    </row>
    <row r="54" spans="1:5" ht="12.75">
      <c r="A54" s="6"/>
      <c r="B54" s="32" t="s">
        <v>62</v>
      </c>
      <c r="C54" s="23">
        <v>28181.54</v>
      </c>
      <c r="D54" s="5"/>
      <c r="E54" s="16"/>
    </row>
    <row r="55" spans="1:5" ht="13.5" thickBot="1">
      <c r="A55" s="6"/>
      <c r="B55" s="32" t="s">
        <v>58</v>
      </c>
      <c r="C55" s="23">
        <v>53487.24</v>
      </c>
      <c r="D55" s="5"/>
      <c r="E55" s="16"/>
    </row>
    <row r="56" spans="1:5" ht="13.5" thickBot="1">
      <c r="A56" s="6"/>
      <c r="B56" s="39" t="s">
        <v>9</v>
      </c>
      <c r="C56" s="20">
        <f>SUM(C45:C55)</f>
        <v>487282.91</v>
      </c>
      <c r="D56" s="5"/>
      <c r="E56" s="16"/>
    </row>
    <row r="57" spans="1:5" ht="13.5" thickBot="1">
      <c r="A57" s="6"/>
      <c r="B57" s="40"/>
      <c r="C57" s="38"/>
      <c r="D57" s="5"/>
      <c r="E57" s="16"/>
    </row>
    <row r="58" spans="1:5" ht="13.5" thickBot="1">
      <c r="A58" s="6"/>
      <c r="B58" s="37" t="s">
        <v>55</v>
      </c>
      <c r="C58" s="38">
        <f>C42+C43-C56+C57</f>
        <v>301766.71</v>
      </c>
      <c r="D58" s="5"/>
      <c r="E58" s="16"/>
    </row>
    <row r="59" spans="1:5" ht="13.5" thickBot="1">
      <c r="A59" s="6"/>
      <c r="B59" s="37" t="s">
        <v>56</v>
      </c>
      <c r="C59" s="38">
        <v>126016.2</v>
      </c>
      <c r="D59" s="5"/>
      <c r="E59" s="16"/>
    </row>
    <row r="60" spans="1:5" ht="12.75">
      <c r="A60" s="6"/>
      <c r="B60" s="4"/>
      <c r="C60" s="4"/>
      <c r="D60" s="5"/>
      <c r="E60" s="16"/>
    </row>
    <row r="61" spans="1:5" ht="18.75">
      <c r="A61" s="7"/>
      <c r="B61" s="14"/>
      <c r="C61" s="12"/>
      <c r="D61" s="11"/>
      <c r="E61" s="10"/>
    </row>
    <row r="62" spans="1:5" ht="18">
      <c r="A62" s="7"/>
      <c r="B62" s="14"/>
      <c r="C62" s="11"/>
      <c r="D62" s="11"/>
      <c r="E62" s="10"/>
    </row>
    <row r="63" spans="1:5" ht="18.75">
      <c r="A63" s="6"/>
      <c r="B63" s="12"/>
      <c r="C63" s="12"/>
      <c r="D63" s="11"/>
      <c r="E63" s="10"/>
    </row>
    <row r="64" spans="1:5" ht="18">
      <c r="A64" s="6"/>
      <c r="B64" s="15" t="s">
        <v>40</v>
      </c>
      <c r="C64" s="11"/>
      <c r="D64" s="11"/>
      <c r="E64" s="10"/>
    </row>
    <row r="65" spans="1:5" ht="18">
      <c r="A65" s="1"/>
      <c r="B65" s="13" t="s">
        <v>47</v>
      </c>
      <c r="C65" s="13"/>
      <c r="D65" s="13"/>
      <c r="E65" s="10"/>
    </row>
    <row r="66" spans="1:5" ht="18">
      <c r="A66" s="1"/>
      <c r="B66" s="13"/>
      <c r="C66" s="13"/>
      <c r="D66" s="13"/>
      <c r="E66" s="10"/>
    </row>
    <row r="67" spans="1:5" ht="18">
      <c r="A67" s="1"/>
      <c r="B67" s="13" t="s">
        <v>41</v>
      </c>
      <c r="C67" s="13"/>
      <c r="D67" s="13"/>
      <c r="E67" s="10"/>
    </row>
    <row r="68" spans="1:5" ht="18">
      <c r="A68" s="1"/>
      <c r="B68" s="13" t="s">
        <v>42</v>
      </c>
      <c r="C68" s="13"/>
      <c r="D68" s="13"/>
      <c r="E68" s="10"/>
    </row>
    <row r="69" spans="1:5" ht="18">
      <c r="A69" s="1"/>
      <c r="B69" s="13" t="s">
        <v>43</v>
      </c>
      <c r="C69" s="13"/>
      <c r="D69" s="13"/>
      <c r="E69" s="10"/>
    </row>
    <row r="70" spans="1:5" ht="18">
      <c r="A70" s="1"/>
      <c r="B70" s="13" t="s">
        <v>48</v>
      </c>
      <c r="C70" s="13"/>
      <c r="D70" s="13"/>
      <c r="E70" s="10"/>
    </row>
    <row r="71" spans="1:5" ht="18">
      <c r="A71" s="1"/>
      <c r="B71" s="13"/>
      <c r="C71" s="13"/>
      <c r="D71" s="13"/>
      <c r="E71" s="10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</sheetData>
  <sheetProtection/>
  <mergeCells count="1">
    <mergeCell ref="B4:D4"/>
  </mergeCells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2019-02-28T11:40:15Z</cp:lastPrinted>
  <dcterms:created xsi:type="dcterms:W3CDTF">2010-03-09T07:30:18Z</dcterms:created>
  <dcterms:modified xsi:type="dcterms:W3CDTF">2019-03-19T10:28:44Z</dcterms:modified>
  <cp:category/>
  <cp:version/>
  <cp:contentType/>
  <cp:contentStatus/>
</cp:coreProperties>
</file>